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B892E326-AFA9-4E30-9644-E7324DFB4A72}" xr6:coauthVersionLast="47" xr6:coauthVersionMax="47" xr10:uidLastSave="{00000000-0000-0000-0000-000000000000}"/>
  <bookViews>
    <workbookView xWindow="-120" yWindow="-120" windowWidth="29040" windowHeight="15840" tabRatio="597" xr2:uid="{00000000-000D-0000-FFFF-FFFF00000000}"/>
  </bookViews>
  <sheets>
    <sheet name="Daily report" sheetId="1" r:id="rId1"/>
    <sheet name="Sheet2" sheetId="3" r:id="rId2"/>
    <sheet name="Sheet1" sheetId="2" r:id="rId3"/>
  </sheets>
  <definedNames>
    <definedName name="_xlnm._FilterDatabase" localSheetId="0" hidden="1">'Daily report'!#REF!</definedName>
    <definedName name="_GoBack" localSheetId="0">'Daily report'!#REF!</definedName>
    <definedName name="chuong_2_name" localSheetId="0">'Daily report'!#REF!</definedName>
    <definedName name="_xlnm.Print_Area" localSheetId="0">'Daily report'!$A$1:$CQ$7</definedName>
  </definedNames>
  <calcPr calcId="191029"/>
</workbook>
</file>

<file path=xl/calcChain.xml><?xml version="1.0" encoding="utf-8"?>
<calcChain xmlns="http://schemas.openxmlformats.org/spreadsheetml/2006/main">
  <c r="Q12" i="1" l="1"/>
</calcChain>
</file>

<file path=xl/sharedStrings.xml><?xml version="1.0" encoding="utf-8"?>
<sst xmlns="http://schemas.openxmlformats.org/spreadsheetml/2006/main" count="692" uniqueCount="196">
  <si>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</si>
  <si>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</si>
  <si>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</si>
  <si>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</si>
  <si>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</si>
  <si>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</si>
  <si>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</si>
  <si>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Ngày, giờ
đến
Time Arrival</t>
  </si>
  <si>
    <t>Ngày, giờ
đi
Time Departure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</si>
  <si>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</si>
  <si>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</si>
  <si>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</si>
  <si>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</si>
  <si>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</si>
  <si>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Đại lý
Agent</t>
  </si>
  <si>
    <t>Hiện trạng
Current</t>
  </si>
  <si>
    <t>XK
Export</t>
  </si>
  <si>
    <t>NK
Import</t>
  </si>
  <si>
    <t>THI CÔNG CÔNG TRÌNH</t>
  </si>
  <si>
    <t xml:space="preserve">                     BÁO CÁO HOẠT ĐỘNG TÀU THUYỀN TẠI  KHU VỰC CẢNG BIỂN NGHỆ AN</t>
  </si>
  <si>
    <t>KHU VỰC CỬA LÒ</t>
  </si>
  <si>
    <t>Vị trí cập cầu</t>
  </si>
  <si>
    <t>KHU NEO ĐẬU CHUYỂN TẢI</t>
  </si>
  <si>
    <t>BẾN CẢNG XÍ NGHIỆP XẾP DỠ CẢNG CỬA LÒ (CÔNG TY CỔ PHẦN CẢNG NGHỆ TĨNH)</t>
  </si>
  <si>
    <t>BẾN CẢNG VISSAI (CÔNG TY CỔ PHẦN XI MĂNG SÔNG LAM)</t>
  </si>
  <si>
    <t>CẦU CẢNG XĂNG DẦU DKC (CÔNG TY CỔ PHẦN TẬP ĐOÀN THIÊN MINH ĐỨC)</t>
  </si>
  <si>
    <t>KHU VỰC CỬA HỘI - BẾN THỦY</t>
  </si>
  <si>
    <t>CẢNG BẾN THỦY (CÔNG TY CỔ PHẦN CẢNG NGHỆ TĨNH)</t>
  </si>
  <si>
    <t>CẦU XĂNG DẦU HƯNG HÒA (CÔNG TY XĂNG DẦU NGHỆ AN)</t>
  </si>
  <si>
    <t>Nội địa đến
Domestic Arrival</t>
  </si>
  <si>
    <t>Nội địa rời
Domestic Departure</t>
  </si>
  <si>
    <t>VR-SB</t>
  </si>
  <si>
    <t>Ngày, giờ
 đi
Time Departure</t>
  </si>
  <si>
    <t>Tàu lai</t>
  </si>
  <si>
    <t>Họ và tên Hoa tiêu dẫn tàu/ Hạng hoa tiêu</t>
  </si>
  <si>
    <t>Bến 1</t>
  </si>
  <si>
    <t>Bến 2</t>
  </si>
  <si>
    <t>BẾN PHAO XĂNG DẦU NGHI HƯƠNG</t>
  </si>
  <si>
    <t>BẾN CẢNG SỐ 5 CỬA LÒ(CÔNG TY TNHH CẢNG CỬA LÒ)</t>
  </si>
  <si>
    <t>DỠ HÀNG</t>
  </si>
  <si>
    <t>XẾP HÀNG</t>
  </si>
  <si>
    <t>Ngày, giờ
đi
Time Arrival</t>
  </si>
  <si>
    <t>VS06+VS07+NH89</t>
  </si>
  <si>
    <t>HỒ CHÍ MINH</t>
  </si>
  <si>
    <t>CHINA</t>
  </si>
  <si>
    <t>X</t>
  </si>
  <si>
    <t>KHÔNG HC</t>
  </si>
  <si>
    <t>VIET NAM</t>
  </si>
  <si>
    <t>HẢI PHÒNG</t>
  </si>
  <si>
    <t>PANAMA</t>
  </si>
  <si>
    <t>ĐẠT ANH 27</t>
  </si>
  <si>
    <t>HOÀNG NAM 18</t>
  </si>
  <si>
    <t>NGÔ</t>
  </si>
  <si>
    <t>HONG KONG</t>
  </si>
  <si>
    <t>BAO DAT THANH 99</t>
  </si>
  <si>
    <t>HÙNG KHÁNH 10</t>
  </si>
  <si>
    <t>HÙNG KHÁNH 616</t>
  </si>
  <si>
    <t>PHƯƠNG NAM 189</t>
  </si>
  <si>
    <t>GREAT VISTA</t>
  </si>
  <si>
    <t>TRƯỜNG SA 126</t>
  </si>
  <si>
    <t>MINH HẰNG 262</t>
  </si>
  <si>
    <t>MINH TÂN 18</t>
  </si>
  <si>
    <t>TTP 79</t>
  </si>
  <si>
    <t>HÙNG KHÁNH 89</t>
  </si>
  <si>
    <t>QUANG HƯNG 568</t>
  </si>
  <si>
    <t>BÌNH MINH 39</t>
  </si>
  <si>
    <t>TRƯỜNG PHÚC 36</t>
  </si>
  <si>
    <t>PIONEER KIRA</t>
  </si>
  <si>
    <t>TUVALU</t>
  </si>
  <si>
    <t>MINH PHÚ 89</t>
  </si>
  <si>
    <t>FORTUNE TWIN</t>
  </si>
  <si>
    <t>BAI DE 99</t>
  </si>
  <si>
    <t>HG PERTH</t>
  </si>
  <si>
    <t>LIBERIA</t>
  </si>
  <si>
    <t>176.2</t>
  </si>
  <si>
    <t>LUCILIA C</t>
  </si>
  <si>
    <t>BAO HONG 18</t>
  </si>
  <si>
    <t>AN HƯNG 36</t>
  </si>
  <si>
    <t>THANH TÙNG 368</t>
  </si>
  <si>
    <t>AQUAMARINE SW</t>
  </si>
  <si>
    <t>THÁI HÀ 268</t>
  </si>
  <si>
    <t>GIA HƯNG 168</t>
  </si>
  <si>
    <t>FAITH 2</t>
  </si>
  <si>
    <t>MINH ÁNH 01</t>
  </si>
  <si>
    <t>NHẬT CHÂU 289</t>
  </si>
  <si>
    <t>THÁI HÀ 6666</t>
  </si>
  <si>
    <t>PHƯƠNG NAM 168</t>
  </si>
  <si>
    <t>SƠN HÀ 666</t>
  </si>
  <si>
    <t>VRSI</t>
  </si>
  <si>
    <t>MINH TÂN 36</t>
  </si>
  <si>
    <t>THÀNH AN 45</t>
  </si>
  <si>
    <t>VRHIII</t>
  </si>
  <si>
    <t>DUY BẮC 68</t>
  </si>
  <si>
    <t>VIỆT HOÀ 69</t>
  </si>
  <si>
    <t>AFRICAN CORMORANT</t>
  </si>
  <si>
    <t>BAHAMAS</t>
  </si>
  <si>
    <t>AN HUNG 08</t>
  </si>
  <si>
    <t>BAO QIAO 77</t>
  </si>
  <si>
    <t>BAO FU</t>
  </si>
  <si>
    <t>VIETSUN RELIANCE</t>
  </si>
  <si>
    <t>TRẦN SỸ THANH/NH</t>
  </si>
  <si>
    <t>HOÀNG HẢI ACE</t>
  </si>
  <si>
    <t>NHÀ BÈ 08</t>
  </si>
  <si>
    <t>4432</t>
  </si>
  <si>
    <t>VIMASCO</t>
  </si>
  <si>
    <t>THIÊN TÀI 18</t>
  </si>
  <si>
    <t>HÀ TĨNH</t>
  </si>
  <si>
    <t>DIONI</t>
  </si>
  <si>
    <t>PORTUGAL</t>
  </si>
  <si>
    <t>THAN</t>
  </si>
  <si>
    <t>PHƯƠNG NAM 169</t>
  </si>
  <si>
    <t>VIỆT HÀ 27</t>
  </si>
  <si>
    <t>LÚA MỲ</t>
  </si>
  <si>
    <t>BÌNH MINH</t>
  </si>
  <si>
    <t>TIẾN ĐẠT 06</t>
  </si>
  <si>
    <t>V.N</t>
  </si>
  <si>
    <t>Tàu neo chờ Kế hoạch</t>
  </si>
  <si>
    <t>XUÂN GIANG</t>
  </si>
  <si>
    <t>DẦU D.O</t>
  </si>
  <si>
    <t>NINH BÌNH</t>
  </si>
  <si>
    <t>CL09</t>
  </si>
  <si>
    <t>VS06+VS07</t>
  </si>
  <si>
    <t>OCEANIC PRASE</t>
  </si>
  <si>
    <t>XI MĂNG RỜI</t>
  </si>
  <si>
    <t>LAVICO</t>
  </si>
  <si>
    <t>BT04+CL16</t>
  </si>
  <si>
    <t>ANDALUCIA</t>
  </si>
  <si>
    <t>KPB</t>
  </si>
  <si>
    <t>TRẦN ĐỨC VIỆT/H2</t>
  </si>
  <si>
    <t>TRẦN LAM GIANG/NH</t>
  </si>
  <si>
    <t>NGHI SƠN</t>
  </si>
  <si>
    <t>TRƯỜNG HƯNG 56</t>
  </si>
  <si>
    <t>CHUYỂN TẢI</t>
  </si>
  <si>
    <t>V/C THIẾT BỊ</t>
  </si>
  <si>
    <t>THÀNH TRUNG 36</t>
  </si>
  <si>
    <t>VRH III</t>
  </si>
  <si>
    <t>DUNG QUẤT</t>
  </si>
  <si>
    <t>XỈ SẮT</t>
  </si>
  <si>
    <t>VS06</t>
  </si>
  <si>
    <t>AN BÌNH 99</t>
  </si>
  <si>
    <t>NGUYỄN DƯƠNG 668</t>
  </si>
  <si>
    <t>79,9</t>
  </si>
  <si>
    <t>TRƯỜNG AN 125</t>
  </si>
  <si>
    <t>86,48</t>
  </si>
  <si>
    <t>VS07</t>
  </si>
  <si>
    <t>NGUYỄN HỮU NGỌC/H3</t>
  </si>
  <si>
    <t>MINH TÂN 268</t>
  </si>
  <si>
    <t>94,7</t>
  </si>
  <si>
    <t>VTT 18</t>
  </si>
  <si>
    <t>87,85</t>
  </si>
  <si>
    <t>DD VIGILIANT</t>
  </si>
  <si>
    <t>CẨM PHẢ</t>
  </si>
  <si>
    <t>NAM KHÁNH</t>
  </si>
  <si>
    <t>XIN YUAN 227</t>
  </si>
  <si>
    <t>CONTAINER</t>
  </si>
  <si>
    <t>PHUC HUNG</t>
  </si>
  <si>
    <t>GLS</t>
  </si>
  <si>
    <t>VMC</t>
  </si>
  <si>
    <t>NGÀY 26/11/2025</t>
  </si>
  <si>
    <t>NGUYỄN VĂN THÁI/H3</t>
  </si>
  <si>
    <t>LÊ TUẤN DŨNG/H2</t>
  </si>
  <si>
    <t>DỠ/XẾP HÀNG</t>
  </si>
  <si>
    <t>Chuyển cầu 7, Vissai 1</t>
  </si>
  <si>
    <t>Chuyển cảng Nghệ Tĩnh</t>
  </si>
  <si>
    <t>Chuyển cầu 5 Cửa Lò</t>
  </si>
  <si>
    <t>ĐỒNG NGỌC THANH/NH</t>
  </si>
  <si>
    <t>PTS HẢI PHÒNG 03</t>
  </si>
  <si>
    <t>CHANG LIAN HAI</t>
  </si>
  <si>
    <t>PACIFIC EXPRESS</t>
  </si>
  <si>
    <t>VIETSUN CONFIDENT</t>
  </si>
  <si>
    <t>SIERRA LEONE</t>
  </si>
  <si>
    <t>PHÚ MỸ</t>
  </si>
  <si>
    <t>NGỌC LAN 19</t>
  </si>
  <si>
    <t>VIPCO</t>
  </si>
  <si>
    <t>5316</t>
  </si>
  <si>
    <t>CLSC</t>
  </si>
  <si>
    <t>VS06/CL09</t>
  </si>
  <si>
    <t>LAM HONG 99</t>
  </si>
  <si>
    <t>VN</t>
  </si>
  <si>
    <t>VH-III</t>
  </si>
  <si>
    <t>23/11/2025</t>
  </si>
  <si>
    <t>QUANG NINH</t>
  </si>
  <si>
    <t>PHU MY 05</t>
  </si>
  <si>
    <t>421</t>
  </si>
  <si>
    <t>24/11/2025</t>
  </si>
  <si>
    <t>DẦU DO</t>
  </si>
  <si>
    <t>DỠ/ XẾP HÀNG</t>
  </si>
  <si>
    <t>PHU MY 03</t>
  </si>
  <si>
    <t>633</t>
  </si>
  <si>
    <t>QUANG TRI</t>
  </si>
  <si>
    <t>CẦU XĂNG DẦU XUÂN GIANG - NGHI XUÂN - HÀ TĨNH</t>
  </si>
  <si>
    <t>HAI LONG 28</t>
  </si>
  <si>
    <t>496</t>
  </si>
  <si>
    <t>THANH HOÁ</t>
  </si>
  <si>
    <t>XĂNG</t>
  </si>
  <si>
    <t>CẢNG XUÂN HẢI - NGHI XUÂN - HÀ TĨNH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</si>
</sst>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#,##0;[Red]#,##0"/>
    <numFmt numFmtId="167" formatCode="_-* #,##0\ _₫_-;\-* #,##0\ _₫_-;_-* &quot;-&quot;??\ _₫_-;_-@"/>
    <numFmt numFmtId="168" formatCode="[$-1010000]d/m/yyyy;@"/>
  </numFmts>
  <fonts count="35">
    <font>
      <sz val="12"/>
      <name val="Times New Roman"/>
      <charset val="134"/>
    </font>
    <font>
      <sz val="14"/>
      <name val="Times New Roman"/>
      <family val="1"/>
    </font>
    <font>
      <sz val="12"/>
      <name val="Times New Roman"/>
      <family val="1"/>
    </font>
    <font>
      <b/>
      <sz val="35"/>
      <name val="Times New Roman"/>
      <family val="1"/>
    </font>
    <font>
      <b/>
      <sz val="30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sz val="12"/>
      <color indexed="9"/>
      <name val="Times New Roman"/>
      <family val="1"/>
    </font>
    <font>
      <sz val="11"/>
      <color theme="0"/>
      <name val="Calibri"/>
      <family val="2"/>
      <scheme val="minor"/>
    </font>
    <font>
      <sz val="12"/>
      <color indexed="20"/>
      <name val="Times New Roman"/>
      <family val="1"/>
    </font>
    <font>
      <b/>
      <sz val="12"/>
      <color indexed="52"/>
      <name val="Times New Roman"/>
      <family val="1"/>
    </font>
    <font>
      <b/>
      <sz val="12"/>
      <color indexed="9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i/>
      <sz val="12"/>
      <color indexed="23"/>
      <name val="Times New Roman"/>
      <family val="1"/>
    </font>
    <font>
      <sz val="12"/>
      <color indexed="17"/>
      <name val="Times New Roman"/>
      <family val="1"/>
    </font>
    <font>
      <b/>
      <sz val="15"/>
      <color indexed="56"/>
      <name val="Times New Roman"/>
      <family val="1"/>
    </font>
    <font>
      <b/>
      <sz val="13"/>
      <color indexed="56"/>
      <name val="Times New Roman"/>
      <family val="1"/>
    </font>
    <font>
      <b/>
      <sz val="11"/>
      <color indexed="56"/>
      <name val="Times New Roman"/>
      <family val="1"/>
    </font>
    <font>
      <sz val="12"/>
      <color indexed="62"/>
      <name val="Times New Roman"/>
      <family val="1"/>
    </font>
    <font>
      <sz val="11"/>
      <color rgb="FF3F3F76"/>
      <name val="Calibri"/>
      <family val="2"/>
      <scheme val="minor"/>
    </font>
    <font>
      <sz val="12"/>
      <color indexed="52"/>
      <name val="Times New Roman"/>
      <family val="1"/>
    </font>
    <font>
      <sz val="12"/>
      <color indexed="60"/>
      <name val="Times New Roman"/>
      <family val="1"/>
    </font>
    <font>
      <sz val="11"/>
      <name val=".VnTime"/>
      <family val="2"/>
    </font>
    <font>
      <b/>
      <sz val="12"/>
      <color indexed="63"/>
      <name val="Times New Roman"/>
      <family val="1"/>
    </font>
    <font>
      <b/>
      <sz val="18"/>
      <color indexed="56"/>
      <name val="Cambria"/>
      <family val="1"/>
    </font>
    <font>
      <b/>
      <sz val="12"/>
      <color indexed="8"/>
      <name val="Times New Roman"/>
      <family val="1"/>
    </font>
    <font>
      <sz val="12"/>
      <color indexed="10"/>
      <name val="Times New Roman"/>
      <family val="1"/>
    </font>
    <font>
      <b/>
      <sz val="14"/>
      <color theme="1"/>
      <name val="Times New Roman"/>
      <family val="1"/>
    </font>
    <font>
      <sz val="8"/>
      <name val="Times New Roman"/>
      <family val="1"/>
    </font>
    <font>
      <sz val="12"/>
      <color theme="1"/>
      <name val="Times New Roman"/>
      <family val="1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606">
    <xf numFmtId="0" fontId="0" fillId="0" borderId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3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17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1" fillId="30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31" borderId="0" applyNumberFormat="0" applyBorder="0" applyAlignment="0" applyProtection="0"/>
    <xf numFmtId="0" fontId="13" fillId="15" borderId="0" applyNumberFormat="0" applyBorder="0" applyAlignment="0" applyProtection="0"/>
    <xf numFmtId="0" fontId="14" fillId="32" borderId="19" applyNumberFormat="0" applyAlignment="0" applyProtection="0"/>
    <xf numFmtId="0" fontId="15" fillId="33" borderId="20" applyNumberFormat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16" borderId="0" applyNumberFormat="0" applyBorder="0" applyAlignment="0" applyProtection="0"/>
    <xf numFmtId="0" fontId="20" fillId="0" borderId="21" applyNumberFormat="0" applyFill="0" applyAlignment="0" applyProtection="0"/>
    <xf numFmtId="0" fontId="21" fillId="0" borderId="22" applyNumberFormat="0" applyFill="0" applyAlignment="0" applyProtection="0"/>
    <xf numFmtId="0" fontId="22" fillId="0" borderId="23" applyNumberFormat="0" applyFill="0" applyAlignment="0" applyProtection="0"/>
    <xf numFmtId="0" fontId="22" fillId="0" borderId="0" applyNumberFormat="0" applyFill="0" applyBorder="0" applyAlignment="0" applyProtection="0"/>
    <xf numFmtId="0" fontId="23" fillId="3" borderId="19" applyNumberFormat="0" applyAlignment="0" applyProtection="0"/>
    <xf numFmtId="0" fontId="24" fillId="10" borderId="18" applyNumberFormat="0" applyAlignment="0" applyProtection="0"/>
    <xf numFmtId="0" fontId="25" fillId="0" borderId="24" applyNumberFormat="0" applyFill="0" applyAlignment="0" applyProtection="0"/>
    <xf numFmtId="0" fontId="26" fillId="34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35" borderId="25" applyNumberFormat="0" applyFont="0" applyAlignment="0" applyProtection="0"/>
    <xf numFmtId="0" fontId="2" fillId="35" borderId="25" applyNumberFormat="0" applyFont="0" applyAlignment="0" applyProtection="0"/>
    <xf numFmtId="0" fontId="2" fillId="35" borderId="25" applyNumberFormat="0" applyFont="0" applyAlignment="0" applyProtection="0"/>
    <xf numFmtId="0" fontId="2" fillId="35" borderId="25" applyNumberFormat="0" applyFont="0" applyAlignment="0" applyProtection="0"/>
    <xf numFmtId="0" fontId="2" fillId="35" borderId="25" applyNumberFormat="0" applyFont="0" applyAlignment="0" applyProtection="0"/>
    <xf numFmtId="0" fontId="2" fillId="35" borderId="25" applyNumberFormat="0" applyFont="0" applyAlignment="0" applyProtection="0"/>
    <xf numFmtId="0" fontId="2" fillId="35" borderId="25" applyNumberFormat="0" applyFont="0" applyAlignment="0" applyProtection="0"/>
    <xf numFmtId="0" fontId="2" fillId="35" borderId="25" applyNumberFormat="0" applyFont="0" applyAlignment="0" applyProtection="0"/>
    <xf numFmtId="0" fontId="2" fillId="35" borderId="25" applyNumberFormat="0" applyFont="0" applyAlignment="0" applyProtection="0"/>
    <xf numFmtId="0" fontId="2" fillId="35" borderId="25" applyNumberFormat="0" applyFont="0" applyAlignment="0" applyProtection="0"/>
    <xf numFmtId="0" fontId="2" fillId="35" borderId="25" applyNumberFormat="0" applyFont="0" applyAlignment="0" applyProtection="0"/>
    <xf numFmtId="0" fontId="2" fillId="35" borderId="25" applyNumberFormat="0" applyFont="0" applyAlignment="0" applyProtection="0"/>
    <xf numFmtId="0" fontId="2" fillId="35" borderId="25" applyNumberFormat="0" applyFont="0" applyAlignment="0" applyProtection="0"/>
    <xf numFmtId="0" fontId="2" fillId="35" borderId="25" applyNumberFormat="0" applyFont="0" applyAlignment="0" applyProtection="0"/>
    <xf numFmtId="0" fontId="2" fillId="35" borderId="25" applyNumberFormat="0" applyFont="0" applyAlignment="0" applyProtection="0"/>
    <xf numFmtId="0" fontId="2" fillId="35" borderId="25" applyNumberFormat="0" applyFont="0" applyAlignment="0" applyProtection="0"/>
    <xf numFmtId="0" fontId="2" fillId="35" borderId="25" applyNumberFormat="0" applyFont="0" applyAlignment="0" applyProtection="0"/>
    <xf numFmtId="0" fontId="2" fillId="35" borderId="25" applyNumberFormat="0" applyFont="0" applyAlignment="0" applyProtection="0"/>
    <xf numFmtId="0" fontId="2" fillId="35" borderId="25" applyNumberFormat="0" applyFont="0" applyAlignment="0" applyProtection="0"/>
    <xf numFmtId="0" fontId="2" fillId="35" borderId="25" applyNumberFormat="0" applyFont="0" applyAlignment="0" applyProtection="0"/>
    <xf numFmtId="0" fontId="2" fillId="35" borderId="25" applyNumberFormat="0" applyFont="0" applyAlignment="0" applyProtection="0"/>
    <xf numFmtId="0" fontId="28" fillId="32" borderId="26" applyNumberFormat="0" applyAlignment="0" applyProtection="0"/>
    <xf numFmtId="0" fontId="29" fillId="0" borderId="0" applyNumberFormat="0" applyFill="0" applyBorder="0" applyAlignment="0" applyProtection="0"/>
    <xf numFmtId="0" fontId="30" fillId="0" borderId="27" applyNumberFormat="0" applyFill="0" applyAlignment="0" applyProtection="0"/>
    <xf numFmtId="0" fontId="31" fillId="0" borderId="0" applyNumberForma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</cellStyleXfs>
  <cellXfs count="268">
    <xf numFmtId="0" fontId="0" fillId="0" borderId="0" xfId="0"/>
    <xf numFmtId="0" fontId="5" fillId="2" borderId="4" xfId="0" applyFont="1" applyFill="1" applyBorder="1" applyAlignment="1" applyProtection="1">
      <alignment horizontal="center"/>
      <protection locked="0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/>
    </xf>
    <xf numFmtId="22" fontId="7" fillId="7" borderId="4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1" fontId="7" fillId="2" borderId="4" xfId="0" applyNumberFormat="1" applyFont="1" applyFill="1" applyBorder="1" applyAlignment="1">
      <alignment horizontal="center" vertic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/>
    </xf>
    <xf numFmtId="166" fontId="7" fillId="2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4" fontId="1" fillId="8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8" borderId="5" xfId="0" applyFont="1" applyFill="1" applyBorder="1" applyAlignment="1" applyProtection="1">
      <alignment horizontal="center" vertical="center" wrapText="1"/>
      <protection locked="0"/>
    </xf>
    <xf numFmtId="0" fontId="1" fillId="8" borderId="5" xfId="0" applyFont="1" applyFill="1" applyBorder="1" applyAlignment="1" applyProtection="1">
      <alignment horizontal="left" vertical="center" wrapText="1"/>
      <protection locked="0"/>
    </xf>
    <xf numFmtId="4" fontId="1" fillId="8" borderId="4" xfId="0" applyNumberFormat="1" applyFont="1" applyFill="1" applyBorder="1" applyAlignment="1" applyProtection="1">
      <alignment horizontal="center" vertical="center" wrapText="1"/>
      <protection locked="0"/>
    </xf>
    <xf numFmtId="3" fontId="1" fillId="8" borderId="5" xfId="0" applyNumberFormat="1" applyFont="1" applyFill="1" applyBorder="1" applyAlignment="1" applyProtection="1">
      <alignment horizontal="center" vertical="center" wrapText="1"/>
      <protection locked="0"/>
    </xf>
    <xf numFmtId="167" fontId="7" fillId="2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vertical="center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3" fontId="7" fillId="2" borderId="4" xfId="0" quotePrefix="1" applyNumberFormat="1" applyFont="1" applyFill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 wrapText="1"/>
    </xf>
    <xf numFmtId="49" fontId="1" fillId="2" borderId="5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left" vertical="center" wrapText="1"/>
      <protection locked="0"/>
    </xf>
    <xf numFmtId="0" fontId="8" fillId="2" borderId="28" xfId="0" applyFont="1" applyFill="1" applyBorder="1" applyAlignment="1">
      <alignment horizontal="center" vertical="center"/>
    </xf>
    <xf numFmtId="14" fontId="1" fillId="8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/>
    <xf numFmtId="0" fontId="5" fillId="2" borderId="29" xfId="0" applyFont="1" applyFill="1" applyBorder="1" applyAlignment="1" applyProtection="1">
      <alignment horizontal="left" vertical="center"/>
      <protection locked="0"/>
    </xf>
    <xf numFmtId="0" fontId="5" fillId="2" borderId="30" xfId="0" applyFont="1" applyFill="1" applyBorder="1" applyAlignment="1" applyProtection="1">
      <alignment horizontal="left" vertical="center"/>
      <protection locked="0"/>
    </xf>
    <xf numFmtId="0" fontId="5" fillId="2" borderId="31" xfId="0" applyFont="1" applyFill="1" applyBorder="1" applyAlignment="1" applyProtection="1">
      <alignment horizontal="left" vertical="center"/>
      <protection locked="0"/>
    </xf>
    <xf numFmtId="0" fontId="5" fillId="2" borderId="29" xfId="0" applyFont="1" applyFill="1" applyBorder="1" applyAlignment="1" applyProtection="1">
      <alignment horizontal="left"/>
      <protection locked="0"/>
    </xf>
    <xf numFmtId="0" fontId="5" fillId="2" borderId="31" xfId="0" applyFont="1" applyFill="1" applyBorder="1" applyAlignment="1" applyProtection="1">
      <alignment horizontal="left"/>
      <protection locked="0"/>
    </xf>
    <xf numFmtId="0" fontId="6" fillId="2" borderId="28" xfId="0" applyFont="1" applyFill="1" applyBorder="1" applyAlignment="1" applyProtection="1">
      <alignment horizontal="center" vertical="center" wrapText="1"/>
      <protection locked="0"/>
    </xf>
    <xf numFmtId="0" fontId="4" fillId="2" borderId="30" xfId="0" applyFont="1" applyFill="1" applyBorder="1" applyAlignment="1" applyProtection="1">
      <alignment horizontal="center"/>
      <protection locked="0"/>
    </xf>
    <xf numFmtId="0" fontId="1" fillId="2" borderId="28" xfId="0" applyFont="1" applyFill="1" applyBorder="1" applyAlignment="1" applyProtection="1">
      <alignment vertical="center" wrapText="1"/>
      <protection locked="0"/>
    </xf>
    <xf numFmtId="0" fontId="7" fillId="0" borderId="32" xfId="0" applyFont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/>
    </xf>
    <xf numFmtId="0" fontId="6" fillId="6" borderId="6" xfId="0" applyFont="1" applyFill="1" applyBorder="1" applyAlignment="1" applyProtection="1">
      <alignment horizontal="center" vertical="center" wrapText="1"/>
      <protection locked="0"/>
    </xf>
    <xf numFmtId="0" fontId="5" fillId="8" borderId="1" xfId="0" applyFont="1" applyFill="1" applyBorder="1" applyAlignment="1" applyProtection="1">
      <alignment horizontal="left" vertical="center" wrapText="1"/>
      <protection locked="0"/>
    </xf>
    <xf numFmtId="0" fontId="5" fillId="8" borderId="13" xfId="0" applyFont="1" applyFill="1" applyBorder="1" applyAlignment="1" applyProtection="1">
      <alignment horizontal="left" vertical="center" wrapText="1"/>
      <protection locked="0"/>
    </xf>
    <xf numFmtId="0" fontId="6" fillId="6" borderId="7" xfId="0" applyFont="1" applyFill="1" applyBorder="1" applyAlignment="1" applyProtection="1">
      <alignment horizontal="center" vertical="center" wrapText="1"/>
      <protection locked="0"/>
    </xf>
    <xf numFmtId="0" fontId="5" fillId="2" borderId="30" xfId="0" applyFont="1" applyFill="1" applyBorder="1" applyAlignment="1" applyProtection="1">
      <alignment horizontal="left"/>
      <protection locked="0"/>
    </xf>
    <xf numFmtId="0" fontId="2" fillId="4" borderId="0" xfId="0" applyFont="1" applyFill="1"/>
    <xf numFmtId="0" fontId="2" fillId="4" borderId="28" xfId="0" applyFont="1" applyFill="1" applyBorder="1"/>
    <xf numFmtId="0" fontId="1" fillId="2" borderId="28" xfId="0" applyFont="1" applyFill="1" applyBorder="1" applyAlignment="1">
      <alignment horizontal="center" vertical="center"/>
    </xf>
    <xf numFmtId="0" fontId="2" fillId="2" borderId="29" xfId="0" applyFont="1" applyFill="1" applyBorder="1"/>
    <xf numFmtId="0" fontId="2" fillId="2" borderId="30" xfId="0" applyFont="1" applyFill="1" applyBorder="1"/>
    <xf numFmtId="0" fontId="2" fillId="2" borderId="31" xfId="0" applyFont="1" applyFill="1" applyBorder="1"/>
    <xf numFmtId="0" fontId="2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center"/>
    </xf>
    <xf numFmtId="1" fontId="2" fillId="2" borderId="0" xfId="0" applyNumberFormat="1" applyFont="1" applyFill="1" applyAlignment="1">
      <alignment horizontal="center"/>
    </xf>
    <xf numFmtId="22" fontId="2" fillId="2" borderId="0" xfId="0" applyNumberFormat="1" applyFont="1" applyFill="1"/>
    <xf numFmtId="0" fontId="2" fillId="4" borderId="0" xfId="0" applyFont="1" applyFill="1" applyAlignment="1">
      <alignment horizontal="left"/>
    </xf>
    <xf numFmtId="14" fontId="5" fillId="2" borderId="30" xfId="0" applyNumberFormat="1" applyFont="1" applyFill="1" applyBorder="1" applyAlignment="1" applyProtection="1">
      <alignment horizontal="left"/>
      <protection locked="0"/>
    </xf>
    <xf numFmtId="14" fontId="8" fillId="2" borderId="4" xfId="0" applyNumberFormat="1" applyFont="1" applyFill="1" applyBorder="1" applyAlignment="1">
      <alignment horizontal="center" vertical="center"/>
    </xf>
    <xf numFmtId="14" fontId="1" fillId="2" borderId="4" xfId="0" applyNumberFormat="1" applyFont="1" applyFill="1" applyBorder="1" applyAlignment="1">
      <alignment horizontal="center" vertical="center"/>
    </xf>
    <xf numFmtId="14" fontId="5" fillId="2" borderId="30" xfId="0" applyNumberFormat="1" applyFont="1" applyFill="1" applyBorder="1" applyAlignment="1" applyProtection="1">
      <alignment horizontal="left" vertical="center"/>
      <protection locked="0"/>
    </xf>
    <xf numFmtId="14" fontId="2" fillId="2" borderId="0" xfId="0" applyNumberFormat="1" applyFont="1" applyFill="1"/>
    <xf numFmtId="168" fontId="5" fillId="2" borderId="30" xfId="0" applyNumberFormat="1" applyFont="1" applyFill="1" applyBorder="1" applyAlignment="1" applyProtection="1">
      <alignment horizontal="left"/>
      <protection locked="0"/>
    </xf>
    <xf numFmtId="168" fontId="7" fillId="2" borderId="4" xfId="0" applyNumberFormat="1" applyFont="1" applyFill="1" applyBorder="1" applyAlignment="1">
      <alignment horizontal="center" vertical="center" wrapText="1"/>
    </xf>
    <xf numFmtId="168" fontId="7" fillId="7" borderId="4" xfId="0" quotePrefix="1" applyNumberFormat="1" applyFont="1" applyFill="1" applyBorder="1" applyAlignment="1">
      <alignment horizontal="center" vertical="center" wrapText="1"/>
    </xf>
    <xf numFmtId="168" fontId="5" fillId="2" borderId="30" xfId="0" applyNumberFormat="1" applyFont="1" applyFill="1" applyBorder="1" applyAlignment="1" applyProtection="1">
      <alignment horizontal="left" vertical="center"/>
      <protection locked="0"/>
    </xf>
    <xf numFmtId="168" fontId="1" fillId="2" borderId="5" xfId="0" quotePrefix="1" applyNumberFormat="1" applyFont="1" applyFill="1" applyBorder="1" applyAlignment="1" applyProtection="1">
      <alignment horizontal="center" vertical="center" wrapText="1"/>
      <protection locked="0"/>
    </xf>
    <xf numFmtId="168" fontId="1" fillId="9" borderId="10" xfId="0" applyNumberFormat="1" applyFont="1" applyFill="1" applyBorder="1" applyAlignment="1">
      <alignment horizontal="center" vertical="center" wrapText="1"/>
    </xf>
    <xf numFmtId="168" fontId="1" fillId="2" borderId="5" xfId="0" applyNumberFormat="1" applyFont="1" applyFill="1" applyBorder="1" applyAlignment="1" applyProtection="1">
      <alignment horizontal="center" vertical="center" wrapText="1"/>
      <protection locked="0"/>
    </xf>
    <xf numFmtId="168" fontId="1" fillId="9" borderId="5" xfId="0" applyNumberFormat="1" applyFont="1" applyFill="1" applyBorder="1" applyAlignment="1">
      <alignment horizontal="center" vertical="center" wrapText="1"/>
    </xf>
    <xf numFmtId="168" fontId="2" fillId="2" borderId="0" xfId="0" applyNumberFormat="1" applyFont="1" applyFill="1" applyAlignment="1">
      <alignment horizontal="center"/>
    </xf>
    <xf numFmtId="168" fontId="2" fillId="4" borderId="0" xfId="0" applyNumberFormat="1" applyFont="1" applyFill="1" applyAlignment="1">
      <alignment horizontal="center"/>
    </xf>
    <xf numFmtId="0" fontId="1" fillId="0" borderId="32" xfId="0" applyFont="1" applyBorder="1" applyAlignment="1" applyProtection="1">
      <alignment horizontal="center" vertical="center" wrapText="1"/>
      <protection locked="0"/>
    </xf>
    <xf numFmtId="0" fontId="3" fillId="2" borderId="0" xfId="0" applyFont="1" applyFill="1" applyProtection="1">
      <protection locked="0"/>
    </xf>
    <xf numFmtId="168" fontId="3" fillId="2" borderId="0" xfId="0" applyNumberFormat="1" applyFont="1" applyFill="1" applyProtection="1">
      <protection locked="0"/>
    </xf>
    <xf numFmtId="0" fontId="2" fillId="4" borderId="0" xfId="0" applyFont="1" applyFill="1" applyAlignment="1">
      <alignment horizontal="center"/>
    </xf>
    <xf numFmtId="0" fontId="7" fillId="2" borderId="32" xfId="0" applyFont="1" applyFill="1" applyBorder="1" applyAlignment="1">
      <alignment horizontal="center" vertical="center" wrapText="1"/>
    </xf>
    <xf numFmtId="0" fontId="2" fillId="0" borderId="0" xfId="0" applyFont="1"/>
    <xf numFmtId="0" fontId="7" fillId="0" borderId="15" xfId="0" applyFont="1" applyBorder="1" applyAlignment="1">
      <alignment horizontal="center" vertical="center" wrapText="1"/>
    </xf>
    <xf numFmtId="0" fontId="7" fillId="0" borderId="28" xfId="0" applyFont="1" applyBorder="1" applyAlignment="1">
      <alignment vertical="center" wrapText="1"/>
    </xf>
    <xf numFmtId="0" fontId="7" fillId="2" borderId="28" xfId="0" applyFont="1" applyFill="1" applyBorder="1" applyAlignment="1">
      <alignment horizontal="center" vertical="center" wrapText="1"/>
    </xf>
    <xf numFmtId="168" fontId="7" fillId="2" borderId="32" xfId="0" applyNumberFormat="1" applyFont="1" applyFill="1" applyBorder="1" applyAlignment="1">
      <alignment horizontal="center" vertical="center" wrapText="1"/>
    </xf>
    <xf numFmtId="14" fontId="7" fillId="2" borderId="32" xfId="0" applyNumberFormat="1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166" fontId="7" fillId="2" borderId="32" xfId="0" applyNumberFormat="1" applyFont="1" applyFill="1" applyBorder="1" applyAlignment="1">
      <alignment horizontal="center" vertical="center" wrapText="1"/>
    </xf>
    <xf numFmtId="49" fontId="1" fillId="0" borderId="32" xfId="0" applyNumberFormat="1" applyFont="1" applyBorder="1" applyAlignment="1" applyProtection="1">
      <alignment horizontal="center" vertical="center" wrapText="1"/>
      <protection locked="0"/>
    </xf>
    <xf numFmtId="1" fontId="1" fillId="0" borderId="32" xfId="0" applyNumberFormat="1" applyFont="1" applyBorder="1" applyAlignment="1" applyProtection="1">
      <alignment horizontal="center" vertical="center" wrapText="1"/>
      <protection locked="0"/>
    </xf>
    <xf numFmtId="168" fontId="1" fillId="0" borderId="32" xfId="0" applyNumberFormat="1" applyFont="1" applyBorder="1" applyAlignment="1" applyProtection="1">
      <alignment horizontal="center" vertical="center" wrapText="1"/>
      <protection locked="0"/>
    </xf>
    <xf numFmtId="0" fontId="7" fillId="2" borderId="17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1" fillId="2" borderId="32" xfId="0" applyFont="1" applyFill="1" applyBorder="1" applyAlignment="1" applyProtection="1">
      <alignment horizontal="center" vertical="center" wrapText="1"/>
      <protection locked="0"/>
    </xf>
    <xf numFmtId="168" fontId="7" fillId="0" borderId="28" xfId="0" applyNumberFormat="1" applyFont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/>
    </xf>
    <xf numFmtId="0" fontId="5" fillId="2" borderId="28" xfId="0" applyFont="1" applyFill="1" applyBorder="1" applyAlignment="1" applyProtection="1">
      <alignment horizontal="center"/>
      <protection locked="0"/>
    </xf>
    <xf numFmtId="0" fontId="7" fillId="0" borderId="17" xfId="0" applyFont="1" applyBorder="1" applyAlignment="1">
      <alignment horizontal="center" vertical="center" wrapText="1"/>
    </xf>
    <xf numFmtId="168" fontId="7" fillId="0" borderId="32" xfId="0" applyNumberFormat="1" applyFont="1" applyBorder="1" applyAlignment="1">
      <alignment horizontal="center" vertical="center" wrapText="1"/>
    </xf>
    <xf numFmtId="14" fontId="7" fillId="0" borderId="32" xfId="0" applyNumberFormat="1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/>
    </xf>
    <xf numFmtId="166" fontId="7" fillId="0" borderId="32" xfId="0" applyNumberFormat="1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49" fontId="1" fillId="2" borderId="3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32" xfId="0" applyNumberFormat="1" applyFont="1" applyFill="1" applyBorder="1" applyAlignment="1" applyProtection="1">
      <alignment horizontal="center" vertical="center" wrapText="1"/>
      <protection locked="0"/>
    </xf>
    <xf numFmtId="168" fontId="1" fillId="2" borderId="32" xfId="0" applyNumberFormat="1" applyFont="1" applyFill="1" applyBorder="1" applyAlignment="1" applyProtection="1">
      <alignment horizontal="center" vertical="center" wrapText="1"/>
      <protection locked="0"/>
    </xf>
    <xf numFmtId="4" fontId="7" fillId="2" borderId="4" xfId="0" applyNumberFormat="1" applyFont="1" applyFill="1" applyBorder="1" applyAlignment="1">
      <alignment horizontal="center" vertical="center" wrapText="1"/>
    </xf>
    <xf numFmtId="3" fontId="7" fillId="2" borderId="4" xfId="0" applyNumberFormat="1" applyFont="1" applyFill="1" applyBorder="1" applyAlignment="1">
      <alignment horizontal="center" vertical="center"/>
    </xf>
    <xf numFmtId="168" fontId="7" fillId="2" borderId="6" xfId="0" quotePrefix="1" applyNumberFormat="1" applyFont="1" applyFill="1" applyBorder="1" applyAlignment="1">
      <alignment horizontal="center" vertical="center" wrapText="1"/>
    </xf>
    <xf numFmtId="22" fontId="7" fillId="2" borderId="28" xfId="0" applyNumberFormat="1" applyFont="1" applyFill="1" applyBorder="1" applyAlignment="1">
      <alignment horizontal="center" vertical="center" wrapText="1"/>
    </xf>
    <xf numFmtId="14" fontId="7" fillId="2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wrapText="1"/>
    </xf>
    <xf numFmtId="0" fontId="1" fillId="0" borderId="32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166" fontId="1" fillId="0" borderId="32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168" fontId="1" fillId="0" borderId="32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/>
    </xf>
    <xf numFmtId="0" fontId="7" fillId="36" borderId="32" xfId="0" applyFont="1" applyFill="1" applyBorder="1" applyAlignment="1">
      <alignment horizontal="center" vertical="center"/>
    </xf>
    <xf numFmtId="0" fontId="34" fillId="0" borderId="0" xfId="0" applyFont="1"/>
    <xf numFmtId="4" fontId="1" fillId="2" borderId="5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2" xfId="0" applyNumberFormat="1" applyFont="1" applyBorder="1" applyAlignment="1" applyProtection="1">
      <alignment horizontal="center" vertical="center" wrapText="1"/>
      <protection locked="0"/>
    </xf>
    <xf numFmtId="22" fontId="1" fillId="0" borderId="5" xfId="0" applyNumberFormat="1" applyFont="1" applyBorder="1" applyAlignment="1" applyProtection="1">
      <alignment horizontal="center" vertical="center" wrapText="1"/>
      <protection locked="0"/>
    </xf>
    <xf numFmtId="0" fontId="1" fillId="0" borderId="28" xfId="0" applyFont="1" applyBorder="1" applyAlignment="1" applyProtection="1">
      <alignment horizontal="center" vertical="center" wrapText="1"/>
      <protection locked="0"/>
    </xf>
    <xf numFmtId="0" fontId="7" fillId="2" borderId="28" xfId="0" applyFont="1" applyFill="1" applyBorder="1" applyAlignment="1">
      <alignment horizontal="center" wrapText="1"/>
    </xf>
    <xf numFmtId="4" fontId="7" fillId="2" borderId="28" xfId="0" applyNumberFormat="1" applyFont="1" applyFill="1" applyBorder="1" applyAlignment="1">
      <alignment horizontal="center" vertical="center" wrapText="1"/>
    </xf>
    <xf numFmtId="166" fontId="7" fillId="2" borderId="28" xfId="0" applyNumberFormat="1" applyFont="1" applyFill="1" applyBorder="1" applyAlignment="1">
      <alignment horizontal="center" vertical="center" wrapText="1"/>
    </xf>
    <xf numFmtId="3" fontId="7" fillId="2" borderId="28" xfId="0" applyNumberFormat="1" applyFont="1" applyFill="1" applyBorder="1" applyAlignment="1">
      <alignment horizontal="center" vertical="center"/>
    </xf>
    <xf numFmtId="168" fontId="7" fillId="2" borderId="32" xfId="0" quotePrefix="1" applyNumberFormat="1" applyFont="1" applyFill="1" applyBorder="1" applyAlignment="1">
      <alignment horizontal="center" vertical="center" wrapText="1"/>
    </xf>
    <xf numFmtId="14" fontId="7" fillId="2" borderId="28" xfId="0" applyNumberFormat="1" applyFont="1" applyFill="1" applyBorder="1" applyAlignment="1">
      <alignment horizontal="center" vertical="center" wrapText="1"/>
    </xf>
    <xf numFmtId="14" fontId="1" fillId="0" borderId="32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8" xfId="0" applyFont="1" applyBorder="1" applyAlignment="1">
      <alignment vertical="center" wrapText="1"/>
    </xf>
    <xf numFmtId="0" fontId="1" fillId="2" borderId="0" xfId="0" applyFont="1" applyFill="1" applyAlignment="1" applyProtection="1">
      <alignment horizontal="center"/>
      <protection locked="0"/>
    </xf>
    <xf numFmtId="0" fontId="7" fillId="0" borderId="29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" fillId="36" borderId="32" xfId="0" applyFont="1" applyFill="1" applyBorder="1" applyAlignment="1">
      <alignment horizontal="center" vertical="center"/>
    </xf>
    <xf numFmtId="0" fontId="6" fillId="6" borderId="32" xfId="0" applyFont="1" applyFill="1" applyBorder="1" applyAlignment="1" applyProtection="1">
      <alignment horizontal="center" vertical="center" wrapText="1"/>
      <protection locked="0"/>
    </xf>
    <xf numFmtId="4" fontId="7" fillId="2" borderId="5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66" fontId="7" fillId="2" borderId="5" xfId="0" applyNumberFormat="1" applyFont="1" applyFill="1" applyBorder="1" applyAlignment="1">
      <alignment horizontal="center" vertical="center" wrapText="1"/>
    </xf>
    <xf numFmtId="3" fontId="7" fillId="2" borderId="5" xfId="0" applyNumberFormat="1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wrapText="1"/>
    </xf>
    <xf numFmtId="1" fontId="1" fillId="0" borderId="28" xfId="0" applyNumberFormat="1" applyFont="1" applyBorder="1" applyAlignment="1" applyProtection="1">
      <alignment horizontal="center" vertical="center" wrapText="1"/>
      <protection locked="0"/>
    </xf>
    <xf numFmtId="49" fontId="1" fillId="0" borderId="28" xfId="0" applyNumberFormat="1" applyFont="1" applyBorder="1" applyAlignment="1" applyProtection="1">
      <alignment horizontal="center" vertical="center" wrapText="1"/>
      <protection locked="0"/>
    </xf>
    <xf numFmtId="168" fontId="1" fillId="0" borderId="28" xfId="0" applyNumberFormat="1" applyFont="1" applyBorder="1" applyAlignment="1" applyProtection="1">
      <alignment horizontal="center" vertical="center" wrapText="1"/>
      <protection locked="0"/>
    </xf>
    <xf numFmtId="14" fontId="1" fillId="0" borderId="28" xfId="0" applyNumberFormat="1" applyFont="1" applyBorder="1" applyAlignment="1" applyProtection="1">
      <alignment horizontal="center" vertical="center" wrapText="1"/>
      <protection locked="0"/>
    </xf>
    <xf numFmtId="22" fontId="1" fillId="0" borderId="28" xfId="0" applyNumberFormat="1" applyFont="1" applyBorder="1" applyAlignment="1" applyProtection="1">
      <alignment horizontal="center" vertical="center" wrapText="1"/>
      <protection locked="0"/>
    </xf>
    <xf numFmtId="0" fontId="1" fillId="36" borderId="28" xfId="0" applyFont="1" applyFill="1" applyBorder="1" applyAlignment="1" applyProtection="1">
      <alignment horizontal="center" vertical="center" wrapText="1"/>
      <protection locked="0"/>
    </xf>
    <xf numFmtId="0" fontId="1" fillId="0" borderId="29" xfId="0" applyFont="1" applyBorder="1" applyAlignment="1" applyProtection="1">
      <alignment horizontal="center" vertical="center" wrapText="1"/>
      <protection locked="0"/>
    </xf>
    <xf numFmtId="0" fontId="1" fillId="0" borderId="31" xfId="0" applyFont="1" applyBorder="1" applyAlignment="1" applyProtection="1">
      <alignment horizontal="center" vertical="center" wrapText="1"/>
      <protection locked="0"/>
    </xf>
    <xf numFmtId="0" fontId="6" fillId="6" borderId="28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/>
      <protection locked="0"/>
    </xf>
    <xf numFmtId="0" fontId="6" fillId="6" borderId="32" xfId="0" applyFont="1" applyFill="1" applyBorder="1" applyAlignment="1" applyProtection="1">
      <alignment horizontal="center" vertical="center" wrapText="1"/>
      <protection locked="0"/>
    </xf>
    <xf numFmtId="0" fontId="6" fillId="6" borderId="5" xfId="0" applyFont="1" applyFill="1" applyBorder="1" applyAlignment="1" applyProtection="1">
      <alignment horizontal="center" vertical="center" wrapText="1"/>
      <protection locked="0"/>
    </xf>
    <xf numFmtId="0" fontId="6" fillId="6" borderId="7" xfId="0" applyFont="1" applyFill="1" applyBorder="1" applyAlignment="1" applyProtection="1">
      <alignment horizontal="center" vertical="center" wrapText="1"/>
      <protection locked="0"/>
    </xf>
    <xf numFmtId="49" fontId="6" fillId="6" borderId="7" xfId="0" applyNumberFormat="1" applyFont="1" applyFill="1" applyBorder="1" applyAlignment="1" applyProtection="1">
      <alignment horizontal="center" vertical="center" wrapText="1"/>
      <protection locked="0"/>
    </xf>
    <xf numFmtId="49" fontId="6" fillId="6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6" borderId="29" xfId="0" applyFont="1" applyFill="1" applyBorder="1" applyAlignment="1" applyProtection="1">
      <alignment horizontal="center" vertical="center"/>
      <protection locked="0"/>
    </xf>
    <xf numFmtId="0" fontId="6" fillId="6" borderId="30" xfId="0" applyFont="1" applyFill="1" applyBorder="1" applyAlignment="1" applyProtection="1">
      <alignment horizontal="center" vertical="center"/>
      <protection locked="0"/>
    </xf>
    <xf numFmtId="0" fontId="6" fillId="6" borderId="31" xfId="0" applyFont="1" applyFill="1" applyBorder="1" applyAlignment="1" applyProtection="1">
      <alignment horizontal="center" vertical="center"/>
      <protection locked="0"/>
    </xf>
    <xf numFmtId="0" fontId="6" fillId="6" borderId="15" xfId="0" applyFont="1" applyFill="1" applyBorder="1" applyAlignment="1" applyProtection="1">
      <alignment horizontal="center" vertical="center" wrapText="1"/>
      <protection locked="0"/>
    </xf>
    <xf numFmtId="0" fontId="6" fillId="6" borderId="16" xfId="0" applyFont="1" applyFill="1" applyBorder="1" applyAlignment="1" applyProtection="1">
      <alignment horizontal="center" vertical="center" wrapText="1"/>
      <protection locked="0"/>
    </xf>
    <xf numFmtId="0" fontId="6" fillId="6" borderId="17" xfId="0" applyFont="1" applyFill="1" applyBorder="1" applyAlignment="1" applyProtection="1">
      <alignment horizontal="center" vertical="center" wrapText="1"/>
      <protection locked="0"/>
    </xf>
    <xf numFmtId="0" fontId="6" fillId="6" borderId="29" xfId="0" applyFont="1" applyFill="1" applyBorder="1" applyAlignment="1" applyProtection="1">
      <alignment horizontal="center" vertical="center" wrapText="1"/>
      <protection locked="0"/>
    </xf>
    <xf numFmtId="0" fontId="6" fillId="6" borderId="30" xfId="0" applyFont="1" applyFill="1" applyBorder="1" applyAlignment="1" applyProtection="1">
      <alignment horizontal="center" vertical="center" wrapText="1"/>
      <protection locked="0"/>
    </xf>
    <xf numFmtId="0" fontId="6" fillId="6" borderId="31" xfId="0" applyFont="1" applyFill="1" applyBorder="1" applyAlignment="1" applyProtection="1">
      <alignment horizontal="center" vertical="center" wrapText="1"/>
      <protection locked="0"/>
    </xf>
    <xf numFmtId="1" fontId="6" fillId="6" borderId="7" xfId="0" applyNumberFormat="1" applyFont="1" applyFill="1" applyBorder="1" applyAlignment="1" applyProtection="1">
      <alignment horizontal="center" vertical="center" wrapText="1"/>
      <protection locked="0"/>
    </xf>
    <xf numFmtId="1" fontId="6" fillId="6" borderId="5" xfId="0" applyNumberFormat="1" applyFont="1" applyFill="1" applyBorder="1" applyAlignment="1" applyProtection="1">
      <alignment horizontal="center" vertical="center" wrapText="1"/>
      <protection locked="0"/>
    </xf>
    <xf numFmtId="168" fontId="6" fillId="6" borderId="7" xfId="0" applyNumberFormat="1" applyFont="1" applyFill="1" applyBorder="1" applyAlignment="1" applyProtection="1">
      <alignment horizontal="center" vertical="center" wrapText="1"/>
      <protection locked="0"/>
    </xf>
    <xf numFmtId="168" fontId="6" fillId="6" borderId="5" xfId="0" applyNumberFormat="1" applyFont="1" applyFill="1" applyBorder="1" applyAlignment="1" applyProtection="1">
      <alignment horizontal="center" vertical="center" wrapText="1"/>
      <protection locked="0"/>
    </xf>
    <xf numFmtId="22" fontId="6" fillId="6" borderId="32" xfId="0" applyNumberFormat="1" applyFont="1" applyFill="1" applyBorder="1" applyAlignment="1" applyProtection="1">
      <alignment horizontal="center" vertical="center" wrapText="1"/>
      <protection locked="0"/>
    </xf>
    <xf numFmtId="22" fontId="6" fillId="6" borderId="5" xfId="0" applyNumberFormat="1" applyFont="1" applyFill="1" applyBorder="1" applyAlignment="1" applyProtection="1">
      <alignment horizontal="center" vertical="center" wrapText="1"/>
      <protection locked="0"/>
    </xf>
    <xf numFmtId="14" fontId="6" fillId="6" borderId="7" xfId="0" applyNumberFormat="1" applyFont="1" applyFill="1" applyBorder="1" applyAlignment="1" applyProtection="1">
      <alignment horizontal="center" vertical="center" wrapText="1"/>
      <protection locked="0"/>
    </xf>
    <xf numFmtId="14" fontId="6" fillId="6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6" borderId="33" xfId="0" applyFont="1" applyFill="1" applyBorder="1" applyAlignment="1" applyProtection="1">
      <alignment horizontal="center" vertical="center" wrapText="1"/>
      <protection locked="0"/>
    </xf>
    <xf numFmtId="0" fontId="6" fillId="6" borderId="14" xfId="0" applyFont="1" applyFill="1" applyBorder="1" applyAlignment="1" applyProtection="1">
      <alignment horizontal="center" vertical="center" wrapText="1"/>
      <protection locked="0"/>
    </xf>
    <xf numFmtId="0" fontId="6" fillId="6" borderId="6" xfId="0" applyFont="1" applyFill="1" applyBorder="1" applyAlignment="1" applyProtection="1">
      <alignment horizontal="center" vertical="center" wrapText="1"/>
      <protection locked="0"/>
    </xf>
    <xf numFmtId="22" fontId="6" fillId="6" borderId="7" xfId="0" applyNumberFormat="1" applyFont="1" applyFill="1" applyBorder="1" applyAlignment="1" applyProtection="1">
      <alignment horizontal="center" vertical="center" wrapText="1"/>
      <protection locked="0"/>
    </xf>
    <xf numFmtId="0" fontId="6" fillId="6" borderId="2" xfId="0" applyFont="1" applyFill="1" applyBorder="1" applyAlignment="1" applyProtection="1">
      <alignment horizontal="center" vertical="center"/>
      <protection locked="0"/>
    </xf>
    <xf numFmtId="0" fontId="6" fillId="6" borderId="3" xfId="0" applyFont="1" applyFill="1" applyBorder="1" applyAlignment="1" applyProtection="1">
      <alignment horizontal="center" vertical="center"/>
      <protection locked="0"/>
    </xf>
    <xf numFmtId="0" fontId="6" fillId="6" borderId="11" xfId="0" applyFont="1" applyFill="1" applyBorder="1" applyAlignment="1" applyProtection="1">
      <alignment horizontal="center" vertical="center"/>
      <protection locked="0"/>
    </xf>
    <xf numFmtId="0" fontId="5" fillId="2" borderId="30" xfId="0" applyFont="1" applyFill="1" applyBorder="1" applyAlignment="1" applyProtection="1">
      <alignment horizontal="center"/>
      <protection locked="0"/>
    </xf>
    <xf numFmtId="0" fontId="5" fillId="2" borderId="31" xfId="0" applyFont="1" applyFill="1" applyBorder="1" applyAlignment="1" applyProtection="1">
      <alignment horizontal="center"/>
      <protection locked="0"/>
    </xf>
    <xf numFmtId="0" fontId="6" fillId="6" borderId="0" xfId="0" applyFont="1" applyFill="1" applyAlignment="1" applyProtection="1">
      <alignment horizontal="center" vertical="center" wrapText="1"/>
      <protection locked="0"/>
    </xf>
    <xf numFmtId="0" fontId="6" fillId="6" borderId="8" xfId="0" applyFont="1" applyFill="1" applyBorder="1" applyAlignment="1" applyProtection="1">
      <alignment horizontal="center" vertical="center" wrapText="1"/>
      <protection locked="0"/>
    </xf>
    <xf numFmtId="0" fontId="6" fillId="6" borderId="9" xfId="0" applyFont="1" applyFill="1" applyBorder="1" applyAlignment="1" applyProtection="1">
      <alignment horizontal="center" vertical="center" wrapText="1"/>
      <protection locked="0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49" fontId="6" fillId="6" borderId="32" xfId="0" applyNumberFormat="1" applyFont="1" applyFill="1" applyBorder="1" applyAlignment="1" applyProtection="1">
      <alignment horizontal="center" vertical="center" wrapText="1"/>
      <protection locked="0"/>
    </xf>
    <xf numFmtId="0" fontId="6" fillId="6" borderId="4" xfId="0" applyFont="1" applyFill="1" applyBorder="1" applyAlignment="1" applyProtection="1">
      <alignment horizontal="center" vertical="center" wrapText="1"/>
      <protection locked="0"/>
    </xf>
    <xf numFmtId="49" fontId="6" fillId="6" borderId="6" xfId="0" applyNumberFormat="1" applyFont="1" applyFill="1" applyBorder="1" applyAlignment="1" applyProtection="1">
      <alignment horizontal="center" vertical="center" wrapText="1"/>
      <protection locked="0"/>
    </xf>
    <xf numFmtId="14" fontId="6" fillId="6" borderId="6" xfId="0" applyNumberFormat="1" applyFont="1" applyFill="1" applyBorder="1" applyAlignment="1" applyProtection="1">
      <alignment horizontal="center" vertical="center" wrapText="1"/>
      <protection locked="0"/>
    </xf>
    <xf numFmtId="14" fontId="6" fillId="6" borderId="32" xfId="0" applyNumberFormat="1" applyFont="1" applyFill="1" applyBorder="1" applyAlignment="1" applyProtection="1">
      <alignment horizontal="center" vertical="center" wrapText="1"/>
      <protection locked="0"/>
    </xf>
    <xf numFmtId="1" fontId="6" fillId="6" borderId="32" xfId="0" applyNumberFormat="1" applyFont="1" applyFill="1" applyBorder="1" applyAlignment="1" applyProtection="1">
      <alignment horizontal="center" vertical="center" wrapText="1"/>
      <protection locked="0"/>
    </xf>
    <xf numFmtId="1" fontId="6" fillId="6" borderId="6" xfId="0" applyNumberFormat="1" applyFont="1" applyFill="1" applyBorder="1" applyAlignment="1" applyProtection="1">
      <alignment horizontal="center" vertical="center" wrapText="1"/>
      <protection locked="0"/>
    </xf>
    <xf numFmtId="168" fontId="6" fillId="6" borderId="32" xfId="0" applyNumberFormat="1" applyFont="1" applyFill="1" applyBorder="1" applyAlignment="1" applyProtection="1">
      <alignment horizontal="center" vertical="center" wrapText="1"/>
      <protection locked="0"/>
    </xf>
    <xf numFmtId="168" fontId="6" fillId="6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5" borderId="2" xfId="0" applyFont="1" applyFill="1" applyBorder="1" applyAlignment="1" applyProtection="1">
      <alignment horizontal="center"/>
      <protection locked="0"/>
    </xf>
    <xf numFmtId="0" fontId="4" fillId="5" borderId="3" xfId="0" applyFont="1" applyFill="1" applyBorder="1" applyAlignment="1" applyProtection="1">
      <alignment horizontal="center"/>
      <protection locked="0"/>
    </xf>
    <xf numFmtId="0" fontId="4" fillId="5" borderId="30" xfId="0" applyFont="1" applyFill="1" applyBorder="1" applyAlignment="1" applyProtection="1">
      <alignment horizontal="center"/>
      <protection locked="0"/>
    </xf>
    <xf numFmtId="0" fontId="4" fillId="5" borderId="11" xfId="0" applyFont="1" applyFill="1" applyBorder="1" applyAlignment="1" applyProtection="1">
      <alignment horizontal="center"/>
      <protection locked="0"/>
    </xf>
    <xf numFmtId="0" fontId="5" fillId="2" borderId="2" xfId="0" applyFont="1" applyFill="1" applyBorder="1" applyAlignment="1" applyProtection="1">
      <alignment horizontal="left"/>
      <protection locked="0"/>
    </xf>
    <xf numFmtId="0" fontId="5" fillId="2" borderId="3" xfId="0" applyFont="1" applyFill="1" applyBorder="1" applyAlignment="1" applyProtection="1">
      <alignment horizontal="left"/>
      <protection locked="0"/>
    </xf>
    <xf numFmtId="0" fontId="5" fillId="2" borderId="30" xfId="0" applyFont="1" applyFill="1" applyBorder="1" applyAlignment="1" applyProtection="1">
      <alignment horizontal="left"/>
      <protection locked="0"/>
    </xf>
    <xf numFmtId="0" fontId="5" fillId="2" borderId="11" xfId="0" applyFont="1" applyFill="1" applyBorder="1" applyAlignment="1" applyProtection="1">
      <alignment horizontal="left"/>
      <protection locked="0"/>
    </xf>
    <xf numFmtId="0" fontId="5" fillId="2" borderId="29" xfId="0" applyFont="1" applyFill="1" applyBorder="1" applyAlignment="1" applyProtection="1">
      <alignment horizontal="left"/>
      <protection locked="0"/>
    </xf>
    <xf numFmtId="0" fontId="5" fillId="2" borderId="31" xfId="0" applyFont="1" applyFill="1" applyBorder="1" applyAlignment="1" applyProtection="1">
      <alignment horizontal="left"/>
      <protection locked="0"/>
    </xf>
    <xf numFmtId="0" fontId="6" fillId="6" borderId="28" xfId="0" applyFont="1" applyFill="1" applyBorder="1" applyAlignment="1" applyProtection="1">
      <alignment horizontal="center" vertical="center" wrapText="1"/>
      <protection locked="0"/>
    </xf>
    <xf numFmtId="1" fontId="6" fillId="6" borderId="28" xfId="0" applyNumberFormat="1" applyFont="1" applyFill="1" applyBorder="1" applyAlignment="1" applyProtection="1">
      <alignment horizontal="center" vertical="center" wrapText="1"/>
      <protection locked="0"/>
    </xf>
    <xf numFmtId="49" fontId="6" fillId="6" borderId="28" xfId="0" applyNumberFormat="1" applyFont="1" applyFill="1" applyBorder="1" applyAlignment="1" applyProtection="1">
      <alignment horizontal="center" vertical="center" wrapText="1"/>
      <protection locked="0"/>
    </xf>
    <xf numFmtId="14" fontId="6" fillId="6" borderId="28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29" xfId="0" applyFont="1" applyFill="1" applyBorder="1" applyAlignment="1" applyProtection="1">
      <alignment horizontal="center"/>
      <protection locked="0"/>
    </xf>
    <xf numFmtId="0" fontId="4" fillId="5" borderId="31" xfId="0" applyFont="1" applyFill="1" applyBorder="1" applyAlignment="1" applyProtection="1">
      <alignment horizontal="center"/>
      <protection locked="0"/>
    </xf>
    <xf numFmtId="168" fontId="6" fillId="6" borderId="28" xfId="0" applyNumberFormat="1" applyFont="1" applyFill="1" applyBorder="1" applyAlignment="1" applyProtection="1">
      <alignment horizontal="center" vertical="center" wrapText="1"/>
      <protection locked="0"/>
    </xf>
    <xf numFmtId="14" fontId="6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6" borderId="12" xfId="0" applyFont="1" applyFill="1" applyBorder="1" applyAlignment="1" applyProtection="1">
      <alignment horizontal="center" vertical="center" wrapText="1"/>
      <protection locked="0"/>
    </xf>
    <xf numFmtId="0" fontId="6" fillId="6" borderId="13" xfId="0" applyFont="1" applyFill="1" applyBorder="1" applyAlignment="1" applyProtection="1">
      <alignment horizontal="center" vertical="center" wrapText="1"/>
      <protection locked="0"/>
    </xf>
    <xf numFmtId="0" fontId="2" fillId="2" borderId="29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0" fontId="6" fillId="6" borderId="1" xfId="0" applyFont="1" applyFill="1" applyBorder="1" applyAlignment="1" applyProtection="1">
      <alignment horizontal="center" vertical="center" wrapText="1"/>
      <protection locked="0"/>
    </xf>
    <xf numFmtId="0" fontId="5" fillId="2" borderId="30" xfId="0" applyFont="1" applyFill="1" applyBorder="1" applyAlignment="1" applyProtection="1">
      <alignment horizontal="center" vertical="center"/>
      <protection locked="0"/>
    </xf>
    <xf numFmtId="0" fontId="5" fillId="8" borderId="12" xfId="0" applyFont="1" applyFill="1" applyBorder="1" applyAlignment="1" applyProtection="1">
      <alignment horizontal="left" vertical="center" wrapText="1"/>
      <protection locked="0"/>
    </xf>
    <xf numFmtId="0" fontId="5" fillId="8" borderId="1" xfId="0" applyFont="1" applyFill="1" applyBorder="1" applyAlignment="1" applyProtection="1">
      <alignment horizontal="left" vertical="center" wrapText="1"/>
      <protection locked="0"/>
    </xf>
    <xf numFmtId="0" fontId="5" fillId="8" borderId="13" xfId="0" applyFont="1" applyFill="1" applyBorder="1" applyAlignment="1" applyProtection="1">
      <alignment horizontal="left" vertical="center" wrapText="1"/>
      <protection locked="0"/>
    </xf>
    <xf numFmtId="0" fontId="6" fillId="6" borderId="2" xfId="0" applyFont="1" applyFill="1" applyBorder="1" applyAlignment="1" applyProtection="1">
      <alignment horizontal="center" vertical="center" wrapText="1"/>
      <protection locked="0"/>
    </xf>
    <xf numFmtId="0" fontId="6" fillId="6" borderId="3" xfId="0" applyFont="1" applyFill="1" applyBorder="1" applyAlignment="1" applyProtection="1">
      <alignment horizontal="center" vertical="center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locked="0"/>
    </xf>
    <xf numFmtId="49" fontId="6" fillId="6" borderId="4" xfId="0" applyNumberFormat="1" applyFont="1" applyFill="1" applyBorder="1" applyAlignment="1" applyProtection="1">
      <alignment horizontal="center" vertical="center" wrapText="1"/>
      <protection locked="0"/>
    </xf>
    <xf numFmtId="168" fontId="6" fillId="6" borderId="4" xfId="0" applyNumberFormat="1" applyFont="1" applyFill="1" applyBorder="1" applyAlignment="1" applyProtection="1">
      <alignment horizontal="center" vertical="center" wrapText="1"/>
      <protection locked="0"/>
    </xf>
    <xf numFmtId="1" fontId="6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32" fillId="6" borderId="15" xfId="0" applyFont="1" applyFill="1" applyBorder="1" applyAlignment="1">
      <alignment horizontal="center" vertical="center" wrapText="1"/>
    </xf>
    <xf numFmtId="0" fontId="32" fillId="6" borderId="16" xfId="0" applyFont="1" applyFill="1" applyBorder="1" applyAlignment="1">
      <alignment horizontal="center" vertical="center" wrapText="1"/>
    </xf>
    <xf numFmtId="0" fontId="32" fillId="6" borderId="17" xfId="0" applyFont="1" applyFill="1" applyBorder="1" applyAlignment="1">
      <alignment horizontal="center" vertical="center" wrapText="1"/>
    </xf>
    <xf numFmtId="0" fontId="32" fillId="6" borderId="12" xfId="0" applyFont="1" applyFill="1" applyBorder="1" applyAlignment="1">
      <alignment horizontal="center" vertical="center" wrapText="1"/>
    </xf>
    <xf numFmtId="0" fontId="32" fillId="6" borderId="1" xfId="0" applyFont="1" applyFill="1" applyBorder="1" applyAlignment="1">
      <alignment horizontal="center" vertical="center" wrapText="1"/>
    </xf>
    <xf numFmtId="0" fontId="32" fillId="6" borderId="13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 applyProtection="1">
      <alignment horizontal="center" vertical="center" wrapText="1"/>
      <protection locked="0"/>
    </xf>
    <xf numFmtId="0" fontId="6" fillId="2" borderId="30" xfId="0" applyFont="1" applyFill="1" applyBorder="1" applyAlignment="1" applyProtection="1">
      <alignment horizontal="center" vertical="center" wrapText="1"/>
      <protection locked="0"/>
    </xf>
    <xf numFmtId="0" fontId="6" fillId="2" borderId="31" xfId="0" applyFont="1" applyFill="1" applyBorder="1" applyAlignment="1" applyProtection="1">
      <alignment horizontal="center" vertical="center" wrapText="1"/>
      <protection locked="0"/>
    </xf>
    <xf numFmtId="0" fontId="7" fillId="2" borderId="30" xfId="0" applyFont="1" applyFill="1" applyBorder="1" applyAlignment="1">
      <alignment horizontal="center" vertical="center" wrapText="1"/>
    </xf>
    <xf numFmtId="0" fontId="1" fillId="0" borderId="29" xfId="0" applyFont="1" applyBorder="1" applyAlignment="1" applyProtection="1">
      <alignment horizontal="center" vertical="center" wrapText="1"/>
      <protection locked="0"/>
    </xf>
    <xf numFmtId="0" fontId="1" fillId="0" borderId="31" xfId="0" applyFont="1" applyBorder="1" applyAlignment="1" applyProtection="1">
      <alignment horizontal="center" vertical="center" wrapText="1"/>
      <protection locked="0"/>
    </xf>
    <xf numFmtId="0" fontId="6" fillId="6" borderId="28" xfId="0" applyFont="1" applyFill="1" applyBorder="1" applyAlignment="1" applyProtection="1">
      <alignment horizontal="center" vertical="center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166" fontId="7" fillId="0" borderId="28" xfId="0" applyNumberFormat="1" applyFont="1" applyBorder="1" applyAlignment="1">
      <alignment horizontal="center" vertical="center" wrapText="1"/>
    </xf>
    <xf numFmtId="0" fontId="7" fillId="2" borderId="28" xfId="0" applyFont="1" applyFill="1" applyBorder="1" applyAlignment="1" applyProtection="1">
      <alignment horizontal="center" vertical="center" wrapText="1"/>
      <protection locked="0"/>
    </xf>
    <xf numFmtId="0" fontId="1" fillId="8" borderId="28" xfId="0" applyFont="1" applyFill="1" applyBorder="1" applyAlignment="1" applyProtection="1">
      <alignment horizontal="center" vertical="center" wrapText="1"/>
      <protection locked="0"/>
    </xf>
    <xf numFmtId="3" fontId="1" fillId="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8" borderId="28" xfId="0" applyNumberFormat="1" applyFont="1" applyFill="1" applyBorder="1" applyAlignment="1" applyProtection="1">
      <alignment horizontal="center" vertical="center" wrapText="1"/>
      <protection locked="0"/>
    </xf>
    <xf numFmtId="168" fontId="1" fillId="2" borderId="28" xfId="0" quotePrefix="1" applyNumberFormat="1" applyFont="1" applyFill="1" applyBorder="1" applyAlignment="1" applyProtection="1">
      <alignment horizontal="center" vertical="center" wrapText="1"/>
      <protection locked="0"/>
    </xf>
    <xf numFmtId="0" fontId="5" fillId="8" borderId="28" xfId="0" applyFont="1" applyFill="1" applyBorder="1" applyAlignment="1" applyProtection="1">
      <alignment horizontal="center" vertical="center" wrapText="1"/>
      <protection locked="0"/>
    </xf>
    <xf numFmtId="49" fontId="1" fillId="0" borderId="5" xfId="0" applyNumberFormat="1" applyFont="1" applyBorder="1" applyAlignment="1" applyProtection="1">
      <alignment horizontal="center" vertical="center" wrapText="1"/>
      <protection locked="0"/>
    </xf>
    <xf numFmtId="1" fontId="1" fillId="0" borderId="5" xfId="0" applyNumberFormat="1" applyFont="1" applyBorder="1" applyAlignment="1" applyProtection="1">
      <alignment horizontal="center" vertical="center" wrapText="1"/>
      <protection locked="0"/>
    </xf>
    <xf numFmtId="168" fontId="1" fillId="0" borderId="5" xfId="0" applyNumberFormat="1" applyFont="1" applyBorder="1" applyAlignment="1" applyProtection="1">
      <alignment horizontal="center" vertical="center" wrapText="1"/>
      <protection locked="0"/>
    </xf>
    <xf numFmtId="14" fontId="1" fillId="0" borderId="5" xfId="0" applyNumberFormat="1" applyFont="1" applyBorder="1" applyAlignment="1" applyProtection="1">
      <alignment horizontal="center" vertical="center" wrapText="1"/>
      <protection locked="0"/>
    </xf>
    <xf numFmtId="0" fontId="1" fillId="0" borderId="30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30" xfId="0" applyFont="1" applyBorder="1" applyAlignment="1" applyProtection="1">
      <alignment horizontal="center" vertical="center" wrapText="1"/>
      <protection locked="0"/>
    </xf>
  </cellXfs>
  <cellStyles count="606">
    <cellStyle name="20% - Accent1 2" xfId="1" xr:uid="{00000000-0005-0000-0000-000000000000}"/>
    <cellStyle name="20% - Accent1 2 10" xfId="2" xr:uid="{00000000-0005-0000-0000-000001000000}"/>
    <cellStyle name="20% - Accent1 2 10 2" xfId="3" xr:uid="{00000000-0005-0000-0000-000002000000}"/>
    <cellStyle name="20% - Accent1 2 11" xfId="4" xr:uid="{00000000-0005-0000-0000-000003000000}"/>
    <cellStyle name="20% - Accent1 2 12" xfId="5" xr:uid="{00000000-0005-0000-0000-000004000000}"/>
    <cellStyle name="20% - Accent1 2 13" xfId="6" xr:uid="{00000000-0005-0000-0000-000005000000}"/>
    <cellStyle name="20% - Accent1 2 2" xfId="7" xr:uid="{00000000-0005-0000-0000-000006000000}"/>
    <cellStyle name="20% - Accent1 2 2 2" xfId="8" xr:uid="{00000000-0005-0000-0000-000007000000}"/>
    <cellStyle name="20% - Accent1 2 2 2 2" xfId="9" xr:uid="{00000000-0005-0000-0000-000008000000}"/>
    <cellStyle name="20% - Accent1 2 2 2 2 2" xfId="10" xr:uid="{00000000-0005-0000-0000-000009000000}"/>
    <cellStyle name="20% - Accent1 2 2 2 2 2 2" xfId="11" xr:uid="{00000000-0005-0000-0000-00000A000000}"/>
    <cellStyle name="20% - Accent1 2 2 2 2 3" xfId="12" xr:uid="{00000000-0005-0000-0000-00000B000000}"/>
    <cellStyle name="20% - Accent1 2 2 2 2 3 2" xfId="13" xr:uid="{00000000-0005-0000-0000-00000C000000}"/>
    <cellStyle name="20% - Accent1 2 2 2 2 4" xfId="14" xr:uid="{00000000-0005-0000-0000-00000D000000}"/>
    <cellStyle name="20% - Accent1 2 2 2 3" xfId="15" xr:uid="{00000000-0005-0000-0000-00000E000000}"/>
    <cellStyle name="20% - Accent1 2 2 2 3 2" xfId="16" xr:uid="{00000000-0005-0000-0000-00000F000000}"/>
    <cellStyle name="20% - Accent1 2 2 2 4" xfId="17" xr:uid="{00000000-0005-0000-0000-000010000000}"/>
    <cellStyle name="20% - Accent1 2 2 2 4 2" xfId="18" xr:uid="{00000000-0005-0000-0000-000011000000}"/>
    <cellStyle name="20% - Accent1 2 2 2 5" xfId="19" xr:uid="{00000000-0005-0000-0000-000012000000}"/>
    <cellStyle name="20% - Accent1 2 2 3" xfId="20" xr:uid="{00000000-0005-0000-0000-000013000000}"/>
    <cellStyle name="20% - Accent1 2 2 3 2" xfId="21" xr:uid="{00000000-0005-0000-0000-000014000000}"/>
    <cellStyle name="20% - Accent1 2 2 3 2 2" xfId="22" xr:uid="{00000000-0005-0000-0000-000015000000}"/>
    <cellStyle name="20% - Accent1 2 2 3 3" xfId="23" xr:uid="{00000000-0005-0000-0000-000016000000}"/>
    <cellStyle name="20% - Accent1 2 2 3 3 2" xfId="24" xr:uid="{00000000-0005-0000-0000-000017000000}"/>
    <cellStyle name="20% - Accent1 2 2 3 4" xfId="25" xr:uid="{00000000-0005-0000-0000-000018000000}"/>
    <cellStyle name="20% - Accent1 2 2 4" xfId="26" xr:uid="{00000000-0005-0000-0000-000019000000}"/>
    <cellStyle name="20% - Accent1 2 2 4 2" xfId="27" xr:uid="{00000000-0005-0000-0000-00001A000000}"/>
    <cellStyle name="20% - Accent1 2 2 5" xfId="28" xr:uid="{00000000-0005-0000-0000-00001B000000}"/>
    <cellStyle name="20% - Accent1 2 2 5 2" xfId="29" xr:uid="{00000000-0005-0000-0000-00001C000000}"/>
    <cellStyle name="20% - Accent1 2 2 6" xfId="30" xr:uid="{00000000-0005-0000-0000-00001D000000}"/>
    <cellStyle name="20% - Accent1 2 2 7" xfId="31" xr:uid="{00000000-0005-0000-0000-00001E000000}"/>
    <cellStyle name="20% - Accent1 2 3" xfId="32" xr:uid="{00000000-0005-0000-0000-00001F000000}"/>
    <cellStyle name="20% - Accent1 2 3 2" xfId="33" xr:uid="{00000000-0005-0000-0000-000020000000}"/>
    <cellStyle name="20% - Accent1 2 3 2 2" xfId="34" xr:uid="{00000000-0005-0000-0000-000021000000}"/>
    <cellStyle name="20% - Accent1 2 3 2 2 2" xfId="35" xr:uid="{00000000-0005-0000-0000-000022000000}"/>
    <cellStyle name="20% - Accent1 2 3 2 3" xfId="36" xr:uid="{00000000-0005-0000-0000-000023000000}"/>
    <cellStyle name="20% - Accent1 2 3 2 3 2" xfId="37" xr:uid="{00000000-0005-0000-0000-000024000000}"/>
    <cellStyle name="20% - Accent1 2 3 2 4" xfId="38" xr:uid="{00000000-0005-0000-0000-000025000000}"/>
    <cellStyle name="20% - Accent1 2 3 3" xfId="39" xr:uid="{00000000-0005-0000-0000-000026000000}"/>
    <cellStyle name="20% - Accent1 2 3 3 2" xfId="40" xr:uid="{00000000-0005-0000-0000-000027000000}"/>
    <cellStyle name="20% - Accent1 2 3 4" xfId="41" xr:uid="{00000000-0005-0000-0000-000028000000}"/>
    <cellStyle name="20% - Accent1 2 3 4 2" xfId="42" xr:uid="{00000000-0005-0000-0000-000029000000}"/>
    <cellStyle name="20% - Accent1 2 3 5" xfId="43" xr:uid="{00000000-0005-0000-0000-00002A000000}"/>
    <cellStyle name="20% - Accent1 2 4" xfId="44" xr:uid="{00000000-0005-0000-0000-00002B000000}"/>
    <cellStyle name="20% - Accent1 2 4 2" xfId="45" xr:uid="{00000000-0005-0000-0000-00002C000000}"/>
    <cellStyle name="20% - Accent1 2 4 2 2" xfId="46" xr:uid="{00000000-0005-0000-0000-00002D000000}"/>
    <cellStyle name="20% - Accent1 2 4 2 2 2" xfId="47" xr:uid="{00000000-0005-0000-0000-00002E000000}"/>
    <cellStyle name="20% - Accent1 2 4 2 3" xfId="48" xr:uid="{00000000-0005-0000-0000-00002F000000}"/>
    <cellStyle name="20% - Accent1 2 4 2 3 2" xfId="49" xr:uid="{00000000-0005-0000-0000-000030000000}"/>
    <cellStyle name="20% - Accent1 2 4 2 4" xfId="50" xr:uid="{00000000-0005-0000-0000-000031000000}"/>
    <cellStyle name="20% - Accent1 2 4 3" xfId="51" xr:uid="{00000000-0005-0000-0000-000032000000}"/>
    <cellStyle name="20% - Accent1 2 4 3 2" xfId="52" xr:uid="{00000000-0005-0000-0000-000033000000}"/>
    <cellStyle name="20% - Accent1 2 4 4" xfId="53" xr:uid="{00000000-0005-0000-0000-000034000000}"/>
    <cellStyle name="20% - Accent1 2 4 4 2" xfId="54" xr:uid="{00000000-0005-0000-0000-000035000000}"/>
    <cellStyle name="20% - Accent1 2 4 5" xfId="55" xr:uid="{00000000-0005-0000-0000-000036000000}"/>
    <cellStyle name="20% - Accent1 2 5" xfId="56" xr:uid="{00000000-0005-0000-0000-000037000000}"/>
    <cellStyle name="20% - Accent1 2 5 2" xfId="57" xr:uid="{00000000-0005-0000-0000-000038000000}"/>
    <cellStyle name="20% - Accent1 2 5 2 2" xfId="58" xr:uid="{00000000-0005-0000-0000-000039000000}"/>
    <cellStyle name="20% - Accent1 2 5 3" xfId="59" xr:uid="{00000000-0005-0000-0000-00003A000000}"/>
    <cellStyle name="20% - Accent1 2 5 3 2" xfId="60" xr:uid="{00000000-0005-0000-0000-00003B000000}"/>
    <cellStyle name="20% - Accent1 2 5 4" xfId="61" xr:uid="{00000000-0005-0000-0000-00003C000000}"/>
    <cellStyle name="20% - Accent1 2 6" xfId="62" xr:uid="{00000000-0005-0000-0000-00003D000000}"/>
    <cellStyle name="20% - Accent1 2 6 2" xfId="63" xr:uid="{00000000-0005-0000-0000-00003E000000}"/>
    <cellStyle name="20% - Accent1 2 7" xfId="64" xr:uid="{00000000-0005-0000-0000-00003F000000}"/>
    <cellStyle name="20% - Accent1 2 7 2" xfId="65" xr:uid="{00000000-0005-0000-0000-000040000000}"/>
    <cellStyle name="20% - Accent1 2 8" xfId="66" xr:uid="{00000000-0005-0000-0000-000041000000}"/>
    <cellStyle name="20% - Accent1 2 8 2" xfId="67" xr:uid="{00000000-0005-0000-0000-000042000000}"/>
    <cellStyle name="20% - Accent1 2 9" xfId="68" xr:uid="{00000000-0005-0000-0000-000043000000}"/>
    <cellStyle name="20% - Accent1 2 9 2" xfId="69" xr:uid="{00000000-0005-0000-0000-000044000000}"/>
    <cellStyle name="20% - Accent1 3" xfId="70" xr:uid="{00000000-0005-0000-0000-000045000000}"/>
    <cellStyle name="20% - Accent2 2" xfId="71" xr:uid="{00000000-0005-0000-0000-000046000000}"/>
    <cellStyle name="20% - Accent3 2" xfId="72" xr:uid="{00000000-0005-0000-0000-000047000000}"/>
    <cellStyle name="20% - Accent4 2" xfId="73" xr:uid="{00000000-0005-0000-0000-000048000000}"/>
    <cellStyle name="20% - Accent5 2" xfId="74" xr:uid="{00000000-0005-0000-0000-000049000000}"/>
    <cellStyle name="20% - Accent5 2 10" xfId="75" xr:uid="{00000000-0005-0000-0000-00004A000000}"/>
    <cellStyle name="20% - Accent5 2 10 2" xfId="76" xr:uid="{00000000-0005-0000-0000-00004B000000}"/>
    <cellStyle name="20% - Accent5 2 11" xfId="77" xr:uid="{00000000-0005-0000-0000-00004C000000}"/>
    <cellStyle name="20% - Accent5 2 12" xfId="78" xr:uid="{00000000-0005-0000-0000-00004D000000}"/>
    <cellStyle name="20% - Accent5 2 13" xfId="79" xr:uid="{00000000-0005-0000-0000-00004E000000}"/>
    <cellStyle name="20% - Accent5 2 2" xfId="80" xr:uid="{00000000-0005-0000-0000-00004F000000}"/>
    <cellStyle name="20% - Accent5 2 2 2" xfId="81" xr:uid="{00000000-0005-0000-0000-000050000000}"/>
    <cellStyle name="20% - Accent5 2 2 2 2" xfId="82" xr:uid="{00000000-0005-0000-0000-000051000000}"/>
    <cellStyle name="20% - Accent5 2 2 2 2 2" xfId="83" xr:uid="{00000000-0005-0000-0000-000052000000}"/>
    <cellStyle name="20% - Accent5 2 2 2 2 2 2" xfId="84" xr:uid="{00000000-0005-0000-0000-000053000000}"/>
    <cellStyle name="20% - Accent5 2 2 2 2 3" xfId="85" xr:uid="{00000000-0005-0000-0000-000054000000}"/>
    <cellStyle name="20% - Accent5 2 2 2 2 3 2" xfId="86" xr:uid="{00000000-0005-0000-0000-000055000000}"/>
    <cellStyle name="20% - Accent5 2 2 2 2 4" xfId="87" xr:uid="{00000000-0005-0000-0000-000056000000}"/>
    <cellStyle name="20% - Accent5 2 2 2 3" xfId="88" xr:uid="{00000000-0005-0000-0000-000057000000}"/>
    <cellStyle name="20% - Accent5 2 2 2 3 2" xfId="89" xr:uid="{00000000-0005-0000-0000-000058000000}"/>
    <cellStyle name="20% - Accent5 2 2 2 4" xfId="90" xr:uid="{00000000-0005-0000-0000-000059000000}"/>
    <cellStyle name="20% - Accent5 2 2 2 4 2" xfId="91" xr:uid="{00000000-0005-0000-0000-00005A000000}"/>
    <cellStyle name="20% - Accent5 2 2 2 5" xfId="92" xr:uid="{00000000-0005-0000-0000-00005B000000}"/>
    <cellStyle name="20% - Accent5 2 2 3" xfId="93" xr:uid="{00000000-0005-0000-0000-00005C000000}"/>
    <cellStyle name="20% - Accent5 2 2 3 2" xfId="94" xr:uid="{00000000-0005-0000-0000-00005D000000}"/>
    <cellStyle name="20% - Accent5 2 2 3 2 2" xfId="95" xr:uid="{00000000-0005-0000-0000-00005E000000}"/>
    <cellStyle name="20% - Accent5 2 2 3 3" xfId="96" xr:uid="{00000000-0005-0000-0000-00005F000000}"/>
    <cellStyle name="20% - Accent5 2 2 3 3 2" xfId="97" xr:uid="{00000000-0005-0000-0000-000060000000}"/>
    <cellStyle name="20% - Accent5 2 2 3 4" xfId="98" xr:uid="{00000000-0005-0000-0000-000061000000}"/>
    <cellStyle name="20% - Accent5 2 2 4" xfId="99" xr:uid="{00000000-0005-0000-0000-000062000000}"/>
    <cellStyle name="20% - Accent5 2 2 4 2" xfId="100" xr:uid="{00000000-0005-0000-0000-000063000000}"/>
    <cellStyle name="20% - Accent5 2 2 5" xfId="101" xr:uid="{00000000-0005-0000-0000-000064000000}"/>
    <cellStyle name="20% - Accent5 2 2 5 2" xfId="102" xr:uid="{00000000-0005-0000-0000-000065000000}"/>
    <cellStyle name="20% - Accent5 2 2 6" xfId="103" xr:uid="{00000000-0005-0000-0000-000066000000}"/>
    <cellStyle name="20% - Accent5 2 2 7" xfId="104" xr:uid="{00000000-0005-0000-0000-000067000000}"/>
    <cellStyle name="20% - Accent5 2 3" xfId="105" xr:uid="{00000000-0005-0000-0000-000068000000}"/>
    <cellStyle name="20% - Accent5 2 3 2" xfId="106" xr:uid="{00000000-0005-0000-0000-000069000000}"/>
    <cellStyle name="20% - Accent5 2 3 2 2" xfId="107" xr:uid="{00000000-0005-0000-0000-00006A000000}"/>
    <cellStyle name="20% - Accent5 2 3 2 2 2" xfId="108" xr:uid="{00000000-0005-0000-0000-00006B000000}"/>
    <cellStyle name="20% - Accent5 2 3 2 3" xfId="109" xr:uid="{00000000-0005-0000-0000-00006C000000}"/>
    <cellStyle name="20% - Accent5 2 3 2 3 2" xfId="110" xr:uid="{00000000-0005-0000-0000-00006D000000}"/>
    <cellStyle name="20% - Accent5 2 3 2 4" xfId="111" xr:uid="{00000000-0005-0000-0000-00006E000000}"/>
    <cellStyle name="20% - Accent5 2 3 3" xfId="112" xr:uid="{00000000-0005-0000-0000-00006F000000}"/>
    <cellStyle name="20% - Accent5 2 3 3 2" xfId="113" xr:uid="{00000000-0005-0000-0000-000070000000}"/>
    <cellStyle name="20% - Accent5 2 3 4" xfId="114" xr:uid="{00000000-0005-0000-0000-000071000000}"/>
    <cellStyle name="20% - Accent5 2 3 4 2" xfId="115" xr:uid="{00000000-0005-0000-0000-000072000000}"/>
    <cellStyle name="20% - Accent5 2 3 5" xfId="116" xr:uid="{00000000-0005-0000-0000-000073000000}"/>
    <cellStyle name="20% - Accent5 2 4" xfId="117" xr:uid="{00000000-0005-0000-0000-000074000000}"/>
    <cellStyle name="20% - Accent5 2 4 2" xfId="118" xr:uid="{00000000-0005-0000-0000-000075000000}"/>
    <cellStyle name="20% - Accent5 2 4 2 2" xfId="119" xr:uid="{00000000-0005-0000-0000-000076000000}"/>
    <cellStyle name="20% - Accent5 2 4 2 2 2" xfId="120" xr:uid="{00000000-0005-0000-0000-000077000000}"/>
    <cellStyle name="20% - Accent5 2 4 2 3" xfId="121" xr:uid="{00000000-0005-0000-0000-000078000000}"/>
    <cellStyle name="20% - Accent5 2 4 2 3 2" xfId="122" xr:uid="{00000000-0005-0000-0000-000079000000}"/>
    <cellStyle name="20% - Accent5 2 4 2 4" xfId="123" xr:uid="{00000000-0005-0000-0000-00007A000000}"/>
    <cellStyle name="20% - Accent5 2 4 3" xfId="124" xr:uid="{00000000-0005-0000-0000-00007B000000}"/>
    <cellStyle name="20% - Accent5 2 4 3 2" xfId="125" xr:uid="{00000000-0005-0000-0000-00007C000000}"/>
    <cellStyle name="20% - Accent5 2 4 4" xfId="126" xr:uid="{00000000-0005-0000-0000-00007D000000}"/>
    <cellStyle name="20% - Accent5 2 4 4 2" xfId="127" xr:uid="{00000000-0005-0000-0000-00007E000000}"/>
    <cellStyle name="20% - Accent5 2 4 5" xfId="128" xr:uid="{00000000-0005-0000-0000-00007F000000}"/>
    <cellStyle name="20% - Accent5 2 5" xfId="129" xr:uid="{00000000-0005-0000-0000-000080000000}"/>
    <cellStyle name="20% - Accent5 2 5 2" xfId="130" xr:uid="{00000000-0005-0000-0000-000081000000}"/>
    <cellStyle name="20% - Accent5 2 5 2 2" xfId="131" xr:uid="{00000000-0005-0000-0000-000082000000}"/>
    <cellStyle name="20% - Accent5 2 5 3" xfId="132" xr:uid="{00000000-0005-0000-0000-000083000000}"/>
    <cellStyle name="20% - Accent5 2 5 3 2" xfId="133" xr:uid="{00000000-0005-0000-0000-000084000000}"/>
    <cellStyle name="20% - Accent5 2 5 4" xfId="134" xr:uid="{00000000-0005-0000-0000-000085000000}"/>
    <cellStyle name="20% - Accent5 2 6" xfId="135" xr:uid="{00000000-0005-0000-0000-000086000000}"/>
    <cellStyle name="20% - Accent5 2 6 2" xfId="136" xr:uid="{00000000-0005-0000-0000-000087000000}"/>
    <cellStyle name="20% - Accent5 2 7" xfId="137" xr:uid="{00000000-0005-0000-0000-000088000000}"/>
    <cellStyle name="20% - Accent5 2 7 2" xfId="138" xr:uid="{00000000-0005-0000-0000-000089000000}"/>
    <cellStyle name="20% - Accent5 2 8" xfId="139" xr:uid="{00000000-0005-0000-0000-00008A000000}"/>
    <cellStyle name="20% - Accent5 2 8 2" xfId="140" xr:uid="{00000000-0005-0000-0000-00008B000000}"/>
    <cellStyle name="20% - Accent5 2 9" xfId="141" xr:uid="{00000000-0005-0000-0000-00008C000000}"/>
    <cellStyle name="20% - Accent5 2 9 2" xfId="142" xr:uid="{00000000-0005-0000-0000-00008D000000}"/>
    <cellStyle name="20% - Accent5 3" xfId="143" xr:uid="{00000000-0005-0000-0000-00008E000000}"/>
    <cellStyle name="20% - Accent6 2" xfId="144" xr:uid="{00000000-0005-0000-0000-00008F000000}"/>
    <cellStyle name="40% - Accent1 2" xfId="145" xr:uid="{00000000-0005-0000-0000-000090000000}"/>
    <cellStyle name="40% - Accent2 2" xfId="146" xr:uid="{00000000-0005-0000-0000-000091000000}"/>
    <cellStyle name="40% - Accent3 2" xfId="147" xr:uid="{00000000-0005-0000-0000-000092000000}"/>
    <cellStyle name="40% - Accent4 2" xfId="148" xr:uid="{00000000-0005-0000-0000-000093000000}"/>
    <cellStyle name="40% - Accent5 2" xfId="149" xr:uid="{00000000-0005-0000-0000-000094000000}"/>
    <cellStyle name="40% - Accent6 2" xfId="150" xr:uid="{00000000-0005-0000-0000-000095000000}"/>
    <cellStyle name="60% - Accent1 2" xfId="151" xr:uid="{00000000-0005-0000-0000-000096000000}"/>
    <cellStyle name="60% - Accent2 2" xfId="152" xr:uid="{00000000-0005-0000-0000-000097000000}"/>
    <cellStyle name="60% - Accent3 2" xfId="153" xr:uid="{00000000-0005-0000-0000-000098000000}"/>
    <cellStyle name="60% - Accent4 2" xfId="154" xr:uid="{00000000-0005-0000-0000-000099000000}"/>
    <cellStyle name="60% - Accent5 2" xfId="155" xr:uid="{00000000-0005-0000-0000-00009A000000}"/>
    <cellStyle name="60% - Accent6 2" xfId="156" xr:uid="{00000000-0005-0000-0000-00009B000000}"/>
    <cellStyle name="Accent1 2" xfId="157" xr:uid="{00000000-0005-0000-0000-00009C000000}"/>
    <cellStyle name="Accent1 2 2" xfId="158" xr:uid="{00000000-0005-0000-0000-00009D000000}"/>
    <cellStyle name="Accent1 2 3" xfId="159" xr:uid="{00000000-0005-0000-0000-00009E000000}"/>
    <cellStyle name="Accent1 3" xfId="160" xr:uid="{00000000-0005-0000-0000-00009F000000}"/>
    <cellStyle name="Accent2 2" xfId="161" xr:uid="{00000000-0005-0000-0000-0000A0000000}"/>
    <cellStyle name="Accent3 2" xfId="162" xr:uid="{00000000-0005-0000-0000-0000A1000000}"/>
    <cellStyle name="Accent3 2 2" xfId="163" xr:uid="{00000000-0005-0000-0000-0000A2000000}"/>
    <cellStyle name="Accent3 2 3" xfId="164" xr:uid="{00000000-0005-0000-0000-0000A3000000}"/>
    <cellStyle name="Accent3 3" xfId="165" xr:uid="{00000000-0005-0000-0000-0000A4000000}"/>
    <cellStyle name="Accent4 2" xfId="166" xr:uid="{00000000-0005-0000-0000-0000A5000000}"/>
    <cellStyle name="Accent5 2" xfId="167" xr:uid="{00000000-0005-0000-0000-0000A6000000}"/>
    <cellStyle name="Accent6 2" xfId="168" xr:uid="{00000000-0005-0000-0000-0000A7000000}"/>
    <cellStyle name="Bad 2" xfId="169" xr:uid="{00000000-0005-0000-0000-0000A8000000}"/>
    <cellStyle name="Calculation 2" xfId="170" xr:uid="{00000000-0005-0000-0000-0000A9000000}"/>
    <cellStyle name="Check Cell 2" xfId="171" xr:uid="{00000000-0005-0000-0000-0000AA000000}"/>
    <cellStyle name="Comma 10" xfId="172" xr:uid="{00000000-0005-0000-0000-0000AB000000}"/>
    <cellStyle name="Comma 10 2" xfId="173" xr:uid="{00000000-0005-0000-0000-0000AC000000}"/>
    <cellStyle name="Comma 10 3" xfId="174" xr:uid="{00000000-0005-0000-0000-0000AD000000}"/>
    <cellStyle name="Comma 10 3 2" xfId="569" xr:uid="{00000000-0005-0000-0000-0000AE000000}"/>
    <cellStyle name="Comma 11" xfId="175" xr:uid="{00000000-0005-0000-0000-0000AF000000}"/>
    <cellStyle name="Comma 11 2" xfId="176" xr:uid="{00000000-0005-0000-0000-0000B0000000}"/>
    <cellStyle name="Comma 12" xfId="177" xr:uid="{00000000-0005-0000-0000-0000B1000000}"/>
    <cellStyle name="Comma 12 2" xfId="178" xr:uid="{00000000-0005-0000-0000-0000B2000000}"/>
    <cellStyle name="Comma 13" xfId="179" xr:uid="{00000000-0005-0000-0000-0000B3000000}"/>
    <cellStyle name="Comma 13 2" xfId="180" xr:uid="{00000000-0005-0000-0000-0000B4000000}"/>
    <cellStyle name="Comma 14" xfId="181" xr:uid="{00000000-0005-0000-0000-0000B5000000}"/>
    <cellStyle name="Comma 14 2" xfId="570" xr:uid="{00000000-0005-0000-0000-0000B6000000}"/>
    <cellStyle name="Comma 15" xfId="182" xr:uid="{00000000-0005-0000-0000-0000B7000000}"/>
    <cellStyle name="Comma 15 2" xfId="183" xr:uid="{00000000-0005-0000-0000-0000B8000000}"/>
    <cellStyle name="Comma 15 2 2" xfId="572" xr:uid="{00000000-0005-0000-0000-0000B9000000}"/>
    <cellStyle name="Comma 15 3" xfId="571" xr:uid="{00000000-0005-0000-0000-0000BA000000}"/>
    <cellStyle name="Comma 16" xfId="184" xr:uid="{00000000-0005-0000-0000-0000BB000000}"/>
    <cellStyle name="Comma 16 2" xfId="185" xr:uid="{00000000-0005-0000-0000-0000BC000000}"/>
    <cellStyle name="Comma 16 2 2" xfId="574" xr:uid="{00000000-0005-0000-0000-0000BD000000}"/>
    <cellStyle name="Comma 16 3" xfId="573" xr:uid="{00000000-0005-0000-0000-0000BE000000}"/>
    <cellStyle name="Comma 17" xfId="186" xr:uid="{00000000-0005-0000-0000-0000BF000000}"/>
    <cellStyle name="Comma 17 2" xfId="187" xr:uid="{00000000-0005-0000-0000-0000C0000000}"/>
    <cellStyle name="Comma 17 2 2" xfId="576" xr:uid="{00000000-0005-0000-0000-0000C1000000}"/>
    <cellStyle name="Comma 17 3" xfId="575" xr:uid="{00000000-0005-0000-0000-0000C2000000}"/>
    <cellStyle name="Comma 18" xfId="188" xr:uid="{00000000-0005-0000-0000-0000C3000000}"/>
    <cellStyle name="Comma 18 2" xfId="189" xr:uid="{00000000-0005-0000-0000-0000C4000000}"/>
    <cellStyle name="Comma 18 2 2" xfId="578" xr:uid="{00000000-0005-0000-0000-0000C5000000}"/>
    <cellStyle name="Comma 18 3" xfId="577" xr:uid="{00000000-0005-0000-0000-0000C6000000}"/>
    <cellStyle name="Comma 19" xfId="190" xr:uid="{00000000-0005-0000-0000-0000C7000000}"/>
    <cellStyle name="Comma 19 2" xfId="191" xr:uid="{00000000-0005-0000-0000-0000C8000000}"/>
    <cellStyle name="Comma 19 2 2" xfId="580" xr:uid="{00000000-0005-0000-0000-0000C9000000}"/>
    <cellStyle name="Comma 19 3" xfId="192" xr:uid="{00000000-0005-0000-0000-0000CA000000}"/>
    <cellStyle name="Comma 19 3 2" xfId="193" xr:uid="{00000000-0005-0000-0000-0000CB000000}"/>
    <cellStyle name="Comma 19 3 2 2" xfId="582" xr:uid="{00000000-0005-0000-0000-0000CC000000}"/>
    <cellStyle name="Comma 19 3 3" xfId="581" xr:uid="{00000000-0005-0000-0000-0000CD000000}"/>
    <cellStyle name="Comma 19 4" xfId="579" xr:uid="{00000000-0005-0000-0000-0000CE000000}"/>
    <cellStyle name="Comma 2" xfId="194" xr:uid="{00000000-0005-0000-0000-0000CF000000}"/>
    <cellStyle name="Comma 2 2" xfId="195" xr:uid="{00000000-0005-0000-0000-0000D0000000}"/>
    <cellStyle name="Comma 2 2 2" xfId="583" xr:uid="{00000000-0005-0000-0000-0000D1000000}"/>
    <cellStyle name="Comma 20" xfId="196" xr:uid="{00000000-0005-0000-0000-0000D2000000}"/>
    <cellStyle name="Comma 20 2" xfId="197" xr:uid="{00000000-0005-0000-0000-0000D3000000}"/>
    <cellStyle name="Comma 20 2 2" xfId="198" xr:uid="{00000000-0005-0000-0000-0000D4000000}"/>
    <cellStyle name="Comma 20 2 3" xfId="199" xr:uid="{00000000-0005-0000-0000-0000D5000000}"/>
    <cellStyle name="Comma 20 3" xfId="200" xr:uid="{00000000-0005-0000-0000-0000D6000000}"/>
    <cellStyle name="Comma 20 3 2" xfId="584" xr:uid="{00000000-0005-0000-0000-0000D7000000}"/>
    <cellStyle name="Comma 20 4" xfId="201" xr:uid="{00000000-0005-0000-0000-0000D8000000}"/>
    <cellStyle name="Comma 20 4 2" xfId="585" xr:uid="{00000000-0005-0000-0000-0000D9000000}"/>
    <cellStyle name="Comma 20 5" xfId="202" xr:uid="{00000000-0005-0000-0000-0000DA000000}"/>
    <cellStyle name="Comma 20 5 2" xfId="586" xr:uid="{00000000-0005-0000-0000-0000DB000000}"/>
    <cellStyle name="Comma 20 6" xfId="203" xr:uid="{00000000-0005-0000-0000-0000DC000000}"/>
    <cellStyle name="Comma 20 7" xfId="204" xr:uid="{00000000-0005-0000-0000-0000DD000000}"/>
    <cellStyle name="Comma 20 7 2" xfId="205" xr:uid="{00000000-0005-0000-0000-0000DE000000}"/>
    <cellStyle name="Comma 20 8" xfId="206" xr:uid="{00000000-0005-0000-0000-0000DF000000}"/>
    <cellStyle name="Comma 20 9" xfId="207" xr:uid="{00000000-0005-0000-0000-0000E0000000}"/>
    <cellStyle name="Comma 21" xfId="208" xr:uid="{00000000-0005-0000-0000-0000E1000000}"/>
    <cellStyle name="Comma 21 2" xfId="209" xr:uid="{00000000-0005-0000-0000-0000E2000000}"/>
    <cellStyle name="Comma 21 2 2" xfId="210" xr:uid="{00000000-0005-0000-0000-0000E3000000}"/>
    <cellStyle name="Comma 21 2 2 2" xfId="211" xr:uid="{00000000-0005-0000-0000-0000E4000000}"/>
    <cellStyle name="Comma 21 2 2 2 2" xfId="588" xr:uid="{00000000-0005-0000-0000-0000E5000000}"/>
    <cellStyle name="Comma 21 2 2 3" xfId="587" xr:uid="{00000000-0005-0000-0000-0000E6000000}"/>
    <cellStyle name="Comma 21 2 3" xfId="212" xr:uid="{00000000-0005-0000-0000-0000E7000000}"/>
    <cellStyle name="Comma 21 3" xfId="213" xr:uid="{00000000-0005-0000-0000-0000E8000000}"/>
    <cellStyle name="Comma 21 3 2" xfId="214" xr:uid="{00000000-0005-0000-0000-0000E9000000}"/>
    <cellStyle name="Comma 21 3 2 2" xfId="590" xr:uid="{00000000-0005-0000-0000-0000EA000000}"/>
    <cellStyle name="Comma 21 3 3" xfId="589" xr:uid="{00000000-0005-0000-0000-0000EB000000}"/>
    <cellStyle name="Comma 21 4" xfId="215" xr:uid="{00000000-0005-0000-0000-0000EC000000}"/>
    <cellStyle name="Comma 21 5" xfId="216" xr:uid="{00000000-0005-0000-0000-0000ED000000}"/>
    <cellStyle name="Comma 21 5 2" xfId="217" xr:uid="{00000000-0005-0000-0000-0000EE000000}"/>
    <cellStyle name="Comma 21 5 2 2" xfId="592" xr:uid="{00000000-0005-0000-0000-0000EF000000}"/>
    <cellStyle name="Comma 21 5 3" xfId="591" xr:uid="{00000000-0005-0000-0000-0000F0000000}"/>
    <cellStyle name="Comma 21 6" xfId="218" xr:uid="{00000000-0005-0000-0000-0000F1000000}"/>
    <cellStyle name="Comma 22" xfId="219" xr:uid="{00000000-0005-0000-0000-0000F2000000}"/>
    <cellStyle name="Comma 22 2" xfId="220" xr:uid="{00000000-0005-0000-0000-0000F3000000}"/>
    <cellStyle name="Comma 23" xfId="221" xr:uid="{00000000-0005-0000-0000-0000F4000000}"/>
    <cellStyle name="Comma 23 2" xfId="222" xr:uid="{00000000-0005-0000-0000-0000F5000000}"/>
    <cellStyle name="Comma 23 2 2" xfId="223" xr:uid="{00000000-0005-0000-0000-0000F6000000}"/>
    <cellStyle name="Comma 23 2 3" xfId="224" xr:uid="{00000000-0005-0000-0000-0000F7000000}"/>
    <cellStyle name="Comma 23 3" xfId="225" xr:uid="{00000000-0005-0000-0000-0000F8000000}"/>
    <cellStyle name="Comma 23 4" xfId="226" xr:uid="{00000000-0005-0000-0000-0000F9000000}"/>
    <cellStyle name="Comma 24" xfId="227" xr:uid="{00000000-0005-0000-0000-0000FA000000}"/>
    <cellStyle name="Comma 24 2" xfId="228" xr:uid="{00000000-0005-0000-0000-0000FB000000}"/>
    <cellStyle name="Comma 24 2 2" xfId="229" xr:uid="{00000000-0005-0000-0000-0000FC000000}"/>
    <cellStyle name="Comma 24 3" xfId="230" xr:uid="{00000000-0005-0000-0000-0000FD000000}"/>
    <cellStyle name="Comma 24 4" xfId="231" xr:uid="{00000000-0005-0000-0000-0000FE000000}"/>
    <cellStyle name="Comma 25" xfId="232" xr:uid="{00000000-0005-0000-0000-0000FF000000}"/>
    <cellStyle name="Comma 25 2" xfId="233" xr:uid="{00000000-0005-0000-0000-000000010000}"/>
    <cellStyle name="Comma 25 2 2" xfId="234" xr:uid="{00000000-0005-0000-0000-000001010000}"/>
    <cellStyle name="Comma 25 3" xfId="235" xr:uid="{00000000-0005-0000-0000-000002010000}"/>
    <cellStyle name="Comma 26" xfId="236" xr:uid="{00000000-0005-0000-0000-000003010000}"/>
    <cellStyle name="Comma 26 2" xfId="237" xr:uid="{00000000-0005-0000-0000-000004010000}"/>
    <cellStyle name="Comma 26 2 2" xfId="238" xr:uid="{00000000-0005-0000-0000-000005010000}"/>
    <cellStyle name="Comma 26 3" xfId="239" xr:uid="{00000000-0005-0000-0000-000006010000}"/>
    <cellStyle name="Comma 27" xfId="240" xr:uid="{00000000-0005-0000-0000-000007010000}"/>
    <cellStyle name="Comma 27 2" xfId="241" xr:uid="{00000000-0005-0000-0000-000008010000}"/>
    <cellStyle name="Comma 27 2 2" xfId="242" xr:uid="{00000000-0005-0000-0000-000009010000}"/>
    <cellStyle name="Comma 27 3" xfId="243" xr:uid="{00000000-0005-0000-0000-00000A010000}"/>
    <cellStyle name="Comma 28" xfId="244" xr:uid="{00000000-0005-0000-0000-00000B010000}"/>
    <cellStyle name="Comma 28 2" xfId="245" xr:uid="{00000000-0005-0000-0000-00000C010000}"/>
    <cellStyle name="Comma 28 2 2" xfId="246" xr:uid="{00000000-0005-0000-0000-00000D010000}"/>
    <cellStyle name="Comma 28 3" xfId="247" xr:uid="{00000000-0005-0000-0000-00000E010000}"/>
    <cellStyle name="Comma 29" xfId="248" xr:uid="{00000000-0005-0000-0000-00000F010000}"/>
    <cellStyle name="Comma 29 2" xfId="249" xr:uid="{00000000-0005-0000-0000-000010010000}"/>
    <cellStyle name="Comma 29 2 2" xfId="250" xr:uid="{00000000-0005-0000-0000-000011010000}"/>
    <cellStyle name="Comma 29 3" xfId="251" xr:uid="{00000000-0005-0000-0000-000012010000}"/>
    <cellStyle name="Comma 3" xfId="252" xr:uid="{00000000-0005-0000-0000-000013010000}"/>
    <cellStyle name="Comma 3 10" xfId="253" xr:uid="{00000000-0005-0000-0000-000014010000}"/>
    <cellStyle name="Comma 3 2" xfId="254" xr:uid="{00000000-0005-0000-0000-000015010000}"/>
    <cellStyle name="Comma 3 2 2" xfId="255" xr:uid="{00000000-0005-0000-0000-000016010000}"/>
    <cellStyle name="Comma 3 2 3" xfId="593" xr:uid="{00000000-0005-0000-0000-000017010000}"/>
    <cellStyle name="Comma 3 3" xfId="256" xr:uid="{00000000-0005-0000-0000-000018010000}"/>
    <cellStyle name="Comma 3 3 2" xfId="257" xr:uid="{00000000-0005-0000-0000-000019010000}"/>
    <cellStyle name="Comma 3 3 2 2" xfId="258" xr:uid="{00000000-0005-0000-0000-00001A010000}"/>
    <cellStyle name="Comma 3 3 2 2 2" xfId="259" xr:uid="{00000000-0005-0000-0000-00001B010000}"/>
    <cellStyle name="Comma 3 3 2 2 2 2" xfId="260" xr:uid="{00000000-0005-0000-0000-00001C010000}"/>
    <cellStyle name="Comma 3 3 2 2 3" xfId="261" xr:uid="{00000000-0005-0000-0000-00001D010000}"/>
    <cellStyle name="Comma 3 3 2 2 3 2" xfId="262" xr:uid="{00000000-0005-0000-0000-00001E010000}"/>
    <cellStyle name="Comma 3 3 2 2 4" xfId="263" xr:uid="{00000000-0005-0000-0000-00001F010000}"/>
    <cellStyle name="Comma 3 3 2 3" xfId="264" xr:uid="{00000000-0005-0000-0000-000020010000}"/>
    <cellStyle name="Comma 3 3 2 3 2" xfId="265" xr:uid="{00000000-0005-0000-0000-000021010000}"/>
    <cellStyle name="Comma 3 3 2 4" xfId="266" xr:uid="{00000000-0005-0000-0000-000022010000}"/>
    <cellStyle name="Comma 3 3 2 4 2" xfId="267" xr:uid="{00000000-0005-0000-0000-000023010000}"/>
    <cellStyle name="Comma 3 3 2 5" xfId="268" xr:uid="{00000000-0005-0000-0000-000024010000}"/>
    <cellStyle name="Comma 3 3 3" xfId="269" xr:uid="{00000000-0005-0000-0000-000025010000}"/>
    <cellStyle name="Comma 3 3 3 2" xfId="270" xr:uid="{00000000-0005-0000-0000-000026010000}"/>
    <cellStyle name="Comma 3 3 3 2 2" xfId="271" xr:uid="{00000000-0005-0000-0000-000027010000}"/>
    <cellStyle name="Comma 3 3 3 3" xfId="272" xr:uid="{00000000-0005-0000-0000-000028010000}"/>
    <cellStyle name="Comma 3 3 3 3 2" xfId="273" xr:uid="{00000000-0005-0000-0000-000029010000}"/>
    <cellStyle name="Comma 3 3 3 4" xfId="274" xr:uid="{00000000-0005-0000-0000-00002A010000}"/>
    <cellStyle name="Comma 3 3 4" xfId="275" xr:uid="{00000000-0005-0000-0000-00002B010000}"/>
    <cellStyle name="Comma 3 3 4 2" xfId="276" xr:uid="{00000000-0005-0000-0000-00002C010000}"/>
    <cellStyle name="Comma 3 3 5" xfId="277" xr:uid="{00000000-0005-0000-0000-00002D010000}"/>
    <cellStyle name="Comma 3 3 5 2" xfId="278" xr:uid="{00000000-0005-0000-0000-00002E010000}"/>
    <cellStyle name="Comma 3 3 6" xfId="279" xr:uid="{00000000-0005-0000-0000-00002F010000}"/>
    <cellStyle name="Comma 3 4" xfId="280" xr:uid="{00000000-0005-0000-0000-000030010000}"/>
    <cellStyle name="Comma 3 4 2" xfId="281" xr:uid="{00000000-0005-0000-0000-000031010000}"/>
    <cellStyle name="Comma 3 4 2 2" xfId="282" xr:uid="{00000000-0005-0000-0000-000032010000}"/>
    <cellStyle name="Comma 3 4 2 2 2" xfId="283" xr:uid="{00000000-0005-0000-0000-000033010000}"/>
    <cellStyle name="Comma 3 4 2 3" xfId="284" xr:uid="{00000000-0005-0000-0000-000034010000}"/>
    <cellStyle name="Comma 3 4 2 3 2" xfId="285" xr:uid="{00000000-0005-0000-0000-000035010000}"/>
    <cellStyle name="Comma 3 4 2 4" xfId="286" xr:uid="{00000000-0005-0000-0000-000036010000}"/>
    <cellStyle name="Comma 3 4 3" xfId="287" xr:uid="{00000000-0005-0000-0000-000037010000}"/>
    <cellStyle name="Comma 3 4 3 2" xfId="288" xr:uid="{00000000-0005-0000-0000-000038010000}"/>
    <cellStyle name="Comma 3 4 4" xfId="289" xr:uid="{00000000-0005-0000-0000-000039010000}"/>
    <cellStyle name="Comma 3 4 4 2" xfId="290" xr:uid="{00000000-0005-0000-0000-00003A010000}"/>
    <cellStyle name="Comma 3 4 5" xfId="291" xr:uid="{00000000-0005-0000-0000-00003B010000}"/>
    <cellStyle name="Comma 3 5" xfId="292" xr:uid="{00000000-0005-0000-0000-00003C010000}"/>
    <cellStyle name="Comma 3 5 2" xfId="293" xr:uid="{00000000-0005-0000-0000-00003D010000}"/>
    <cellStyle name="Comma 3 5 2 2" xfId="294" xr:uid="{00000000-0005-0000-0000-00003E010000}"/>
    <cellStyle name="Comma 3 5 2 2 2" xfId="295" xr:uid="{00000000-0005-0000-0000-00003F010000}"/>
    <cellStyle name="Comma 3 5 2 3" xfId="296" xr:uid="{00000000-0005-0000-0000-000040010000}"/>
    <cellStyle name="Comma 3 5 2 3 2" xfId="297" xr:uid="{00000000-0005-0000-0000-000041010000}"/>
    <cellStyle name="Comma 3 5 2 4" xfId="298" xr:uid="{00000000-0005-0000-0000-000042010000}"/>
    <cellStyle name="Comma 3 5 3" xfId="299" xr:uid="{00000000-0005-0000-0000-000043010000}"/>
    <cellStyle name="Comma 3 5 3 2" xfId="300" xr:uid="{00000000-0005-0000-0000-000044010000}"/>
    <cellStyle name="Comma 3 5 4" xfId="301" xr:uid="{00000000-0005-0000-0000-000045010000}"/>
    <cellStyle name="Comma 3 5 4 2" xfId="302" xr:uid="{00000000-0005-0000-0000-000046010000}"/>
    <cellStyle name="Comma 3 5 5" xfId="303" xr:uid="{00000000-0005-0000-0000-000047010000}"/>
    <cellStyle name="Comma 3 6" xfId="304" xr:uid="{00000000-0005-0000-0000-000048010000}"/>
    <cellStyle name="Comma 3 6 2" xfId="305" xr:uid="{00000000-0005-0000-0000-000049010000}"/>
    <cellStyle name="Comma 3 6 2 2" xfId="306" xr:uid="{00000000-0005-0000-0000-00004A010000}"/>
    <cellStyle name="Comma 3 6 3" xfId="307" xr:uid="{00000000-0005-0000-0000-00004B010000}"/>
    <cellStyle name="Comma 3 6 3 2" xfId="308" xr:uid="{00000000-0005-0000-0000-00004C010000}"/>
    <cellStyle name="Comma 3 6 4" xfId="309" xr:uid="{00000000-0005-0000-0000-00004D010000}"/>
    <cellStyle name="Comma 3 7" xfId="310" xr:uid="{00000000-0005-0000-0000-00004E010000}"/>
    <cellStyle name="Comma 3 7 2" xfId="311" xr:uid="{00000000-0005-0000-0000-00004F010000}"/>
    <cellStyle name="Comma 3 8" xfId="312" xr:uid="{00000000-0005-0000-0000-000050010000}"/>
    <cellStyle name="Comma 3 8 2" xfId="313" xr:uid="{00000000-0005-0000-0000-000051010000}"/>
    <cellStyle name="Comma 3 9" xfId="314" xr:uid="{00000000-0005-0000-0000-000052010000}"/>
    <cellStyle name="Comma 30" xfId="315" xr:uid="{00000000-0005-0000-0000-000053010000}"/>
    <cellStyle name="Comma 30 2" xfId="316" xr:uid="{00000000-0005-0000-0000-000054010000}"/>
    <cellStyle name="Comma 30 2 2" xfId="317" xr:uid="{00000000-0005-0000-0000-000055010000}"/>
    <cellStyle name="Comma 30 3" xfId="318" xr:uid="{00000000-0005-0000-0000-000056010000}"/>
    <cellStyle name="Comma 31" xfId="319" xr:uid="{00000000-0005-0000-0000-000057010000}"/>
    <cellStyle name="Comma 31 2" xfId="320" xr:uid="{00000000-0005-0000-0000-000058010000}"/>
    <cellStyle name="Comma 31 2 2" xfId="321" xr:uid="{00000000-0005-0000-0000-000059010000}"/>
    <cellStyle name="Comma 31 3" xfId="322" xr:uid="{00000000-0005-0000-0000-00005A010000}"/>
    <cellStyle name="Comma 32" xfId="323" xr:uid="{00000000-0005-0000-0000-00005B010000}"/>
    <cellStyle name="Comma 32 2" xfId="324" xr:uid="{00000000-0005-0000-0000-00005C010000}"/>
    <cellStyle name="Comma 32 2 2" xfId="325" xr:uid="{00000000-0005-0000-0000-00005D010000}"/>
    <cellStyle name="Comma 32 3" xfId="326" xr:uid="{00000000-0005-0000-0000-00005E010000}"/>
    <cellStyle name="Comma 33" xfId="327" xr:uid="{00000000-0005-0000-0000-00005F010000}"/>
    <cellStyle name="Comma 33 2" xfId="328" xr:uid="{00000000-0005-0000-0000-000060010000}"/>
    <cellStyle name="Comma 33 2 2" xfId="329" xr:uid="{00000000-0005-0000-0000-000061010000}"/>
    <cellStyle name="Comma 33 3" xfId="330" xr:uid="{00000000-0005-0000-0000-000062010000}"/>
    <cellStyle name="Comma 34" xfId="331" xr:uid="{00000000-0005-0000-0000-000063010000}"/>
    <cellStyle name="Comma 34 2" xfId="332" xr:uid="{00000000-0005-0000-0000-000064010000}"/>
    <cellStyle name="Comma 4" xfId="333" xr:uid="{00000000-0005-0000-0000-000065010000}"/>
    <cellStyle name="Comma 4 2" xfId="334" xr:uid="{00000000-0005-0000-0000-000066010000}"/>
    <cellStyle name="Comma 4 2 2" xfId="335" xr:uid="{00000000-0005-0000-0000-000067010000}"/>
    <cellStyle name="Comma 4 2 2 2" xfId="594" xr:uid="{00000000-0005-0000-0000-000068010000}"/>
    <cellStyle name="Comma 4 3" xfId="336" xr:uid="{00000000-0005-0000-0000-000069010000}"/>
    <cellStyle name="Comma 4 3 2" xfId="595" xr:uid="{00000000-0005-0000-0000-00006A010000}"/>
    <cellStyle name="Comma 5" xfId="337" xr:uid="{00000000-0005-0000-0000-00006B010000}"/>
    <cellStyle name="Comma 5 2" xfId="338" xr:uid="{00000000-0005-0000-0000-00006C010000}"/>
    <cellStyle name="Comma 5 2 2" xfId="339" xr:uid="{00000000-0005-0000-0000-00006D010000}"/>
    <cellStyle name="Comma 5 2 2 2" xfId="596" xr:uid="{00000000-0005-0000-0000-00006E010000}"/>
    <cellStyle name="Comma 5 3" xfId="340" xr:uid="{00000000-0005-0000-0000-00006F010000}"/>
    <cellStyle name="Comma 5 3 2" xfId="597" xr:uid="{00000000-0005-0000-0000-000070010000}"/>
    <cellStyle name="Comma 6" xfId="341" xr:uid="{00000000-0005-0000-0000-000071010000}"/>
    <cellStyle name="Comma 6 2" xfId="342" xr:uid="{00000000-0005-0000-0000-000072010000}"/>
    <cellStyle name="Comma 6 2 2" xfId="343" xr:uid="{00000000-0005-0000-0000-000073010000}"/>
    <cellStyle name="Comma 6 2 2 2" xfId="598" xr:uid="{00000000-0005-0000-0000-000074010000}"/>
    <cellStyle name="Comma 6 3" xfId="344" xr:uid="{00000000-0005-0000-0000-000075010000}"/>
    <cellStyle name="Comma 6 3 2" xfId="599" xr:uid="{00000000-0005-0000-0000-000076010000}"/>
    <cellStyle name="Comma 7" xfId="345" xr:uid="{00000000-0005-0000-0000-000077010000}"/>
    <cellStyle name="Comma 7 2" xfId="346" xr:uid="{00000000-0005-0000-0000-000078010000}"/>
    <cellStyle name="Comma 7 2 2" xfId="347" xr:uid="{00000000-0005-0000-0000-000079010000}"/>
    <cellStyle name="Comma 7 2 2 2" xfId="600" xr:uid="{00000000-0005-0000-0000-00007A010000}"/>
    <cellStyle name="Comma 7 3" xfId="348" xr:uid="{00000000-0005-0000-0000-00007B010000}"/>
    <cellStyle name="Comma 7 3 2" xfId="601" xr:uid="{00000000-0005-0000-0000-00007C010000}"/>
    <cellStyle name="Comma 8" xfId="349" xr:uid="{00000000-0005-0000-0000-00007D010000}"/>
    <cellStyle name="Comma 8 2" xfId="350" xr:uid="{00000000-0005-0000-0000-00007E010000}"/>
    <cellStyle name="Comma 8 2 2" xfId="351" xr:uid="{00000000-0005-0000-0000-00007F010000}"/>
    <cellStyle name="Comma 8 2 2 2" xfId="602" xr:uid="{00000000-0005-0000-0000-000080010000}"/>
    <cellStyle name="Comma 8 3" xfId="352" xr:uid="{00000000-0005-0000-0000-000081010000}"/>
    <cellStyle name="Comma 8 3 2" xfId="603" xr:uid="{00000000-0005-0000-0000-000082010000}"/>
    <cellStyle name="Comma 9" xfId="353" xr:uid="{00000000-0005-0000-0000-000083010000}"/>
    <cellStyle name="Comma 9 2" xfId="354" xr:uid="{00000000-0005-0000-0000-000084010000}"/>
    <cellStyle name="Comma 9 2 2" xfId="355" xr:uid="{00000000-0005-0000-0000-000085010000}"/>
    <cellStyle name="Comma 9 2 2 2" xfId="604" xr:uid="{00000000-0005-0000-0000-000086010000}"/>
    <cellStyle name="Comma 9 3" xfId="356" xr:uid="{00000000-0005-0000-0000-000087010000}"/>
    <cellStyle name="Comma 9 3 2" xfId="605" xr:uid="{00000000-0005-0000-0000-000088010000}"/>
    <cellStyle name="Explanatory Text 2" xfId="357" xr:uid="{00000000-0005-0000-0000-000089010000}"/>
    <cellStyle name="Good 2" xfId="358" xr:uid="{00000000-0005-0000-0000-00008A010000}"/>
    <cellStyle name="Heading 1 2" xfId="359" xr:uid="{00000000-0005-0000-0000-00008B010000}"/>
    <cellStyle name="Heading 2 2" xfId="360" xr:uid="{00000000-0005-0000-0000-00008C010000}"/>
    <cellStyle name="Heading 3 2" xfId="361" xr:uid="{00000000-0005-0000-0000-00008D010000}"/>
    <cellStyle name="Heading 4 2" xfId="362" xr:uid="{00000000-0005-0000-0000-00008E010000}"/>
    <cellStyle name="Input 2" xfId="363" xr:uid="{00000000-0005-0000-0000-00008F010000}"/>
    <cellStyle name="Input 3" xfId="364" xr:uid="{00000000-0005-0000-0000-000090010000}"/>
    <cellStyle name="Linked Cell 2" xfId="365" xr:uid="{00000000-0005-0000-0000-000091010000}"/>
    <cellStyle name="Neutral 2" xfId="366" xr:uid="{00000000-0005-0000-0000-000092010000}"/>
    <cellStyle name="Normal" xfId="0" builtinId="0"/>
    <cellStyle name="Normal 10" xfId="367" xr:uid="{00000000-0005-0000-0000-000094010000}"/>
    <cellStyle name="Normal 10 2" xfId="368" xr:uid="{00000000-0005-0000-0000-000095010000}"/>
    <cellStyle name="Normal 11" xfId="369" xr:uid="{00000000-0005-0000-0000-000096010000}"/>
    <cellStyle name="Normal 11 2" xfId="370" xr:uid="{00000000-0005-0000-0000-000097010000}"/>
    <cellStyle name="Normal 12" xfId="371" xr:uid="{00000000-0005-0000-0000-000098010000}"/>
    <cellStyle name="Normal 12 2" xfId="372" xr:uid="{00000000-0005-0000-0000-000099010000}"/>
    <cellStyle name="Normal 13" xfId="373" xr:uid="{00000000-0005-0000-0000-00009A010000}"/>
    <cellStyle name="Normal 13 2" xfId="374" xr:uid="{00000000-0005-0000-0000-00009B010000}"/>
    <cellStyle name="Normal 14" xfId="375" xr:uid="{00000000-0005-0000-0000-00009C010000}"/>
    <cellStyle name="Normal 14 2" xfId="376" xr:uid="{00000000-0005-0000-0000-00009D010000}"/>
    <cellStyle name="Normal 15" xfId="377" xr:uid="{00000000-0005-0000-0000-00009E010000}"/>
    <cellStyle name="Normal 15 2" xfId="378" xr:uid="{00000000-0005-0000-0000-00009F010000}"/>
    <cellStyle name="Normal 16" xfId="379" xr:uid="{00000000-0005-0000-0000-0000A0010000}"/>
    <cellStyle name="Normal 16 2" xfId="380" xr:uid="{00000000-0005-0000-0000-0000A1010000}"/>
    <cellStyle name="Normal 17" xfId="381" xr:uid="{00000000-0005-0000-0000-0000A2010000}"/>
    <cellStyle name="Normal 17 2" xfId="382" xr:uid="{00000000-0005-0000-0000-0000A3010000}"/>
    <cellStyle name="Normal 18" xfId="383" xr:uid="{00000000-0005-0000-0000-0000A4010000}"/>
    <cellStyle name="Normal 18 2" xfId="384" xr:uid="{00000000-0005-0000-0000-0000A5010000}"/>
    <cellStyle name="Normal 19" xfId="385" xr:uid="{00000000-0005-0000-0000-0000A6010000}"/>
    <cellStyle name="Normal 19 2" xfId="386" xr:uid="{00000000-0005-0000-0000-0000A7010000}"/>
    <cellStyle name="Normal 2" xfId="387" xr:uid="{00000000-0005-0000-0000-0000A8010000}"/>
    <cellStyle name="Normal 2 2" xfId="388" xr:uid="{00000000-0005-0000-0000-0000A9010000}"/>
    <cellStyle name="Normal 2 2 2" xfId="389" xr:uid="{00000000-0005-0000-0000-0000AA010000}"/>
    <cellStyle name="Normal 2 2 2 2" xfId="390" xr:uid="{00000000-0005-0000-0000-0000AB010000}"/>
    <cellStyle name="Normal 2 2 3" xfId="391" xr:uid="{00000000-0005-0000-0000-0000AC010000}"/>
    <cellStyle name="Normal 2 3" xfId="392" xr:uid="{00000000-0005-0000-0000-0000AD010000}"/>
    <cellStyle name="Normal 2 3 2" xfId="393" xr:uid="{00000000-0005-0000-0000-0000AE010000}"/>
    <cellStyle name="Normal 2 3 3" xfId="394" xr:uid="{00000000-0005-0000-0000-0000AF010000}"/>
    <cellStyle name="Normal 2 3 3 2" xfId="395" xr:uid="{00000000-0005-0000-0000-0000B0010000}"/>
    <cellStyle name="Normal 2 3 4" xfId="396" xr:uid="{00000000-0005-0000-0000-0000B1010000}"/>
    <cellStyle name="Normal 2 4" xfId="397" xr:uid="{00000000-0005-0000-0000-0000B2010000}"/>
    <cellStyle name="Normal 2 4 2" xfId="398" xr:uid="{00000000-0005-0000-0000-0000B3010000}"/>
    <cellStyle name="Normal 2 4 2 2" xfId="399" xr:uid="{00000000-0005-0000-0000-0000B4010000}"/>
    <cellStyle name="Normal 2 4 3" xfId="400" xr:uid="{00000000-0005-0000-0000-0000B5010000}"/>
    <cellStyle name="Normal 20" xfId="401" xr:uid="{00000000-0005-0000-0000-0000B6010000}"/>
    <cellStyle name="Normal 20 2" xfId="402" xr:uid="{00000000-0005-0000-0000-0000B7010000}"/>
    <cellStyle name="Normal 21" xfId="403" xr:uid="{00000000-0005-0000-0000-0000B8010000}"/>
    <cellStyle name="Normal 21 2" xfId="404" xr:uid="{00000000-0005-0000-0000-0000B9010000}"/>
    <cellStyle name="Normal 22" xfId="405" xr:uid="{00000000-0005-0000-0000-0000BA010000}"/>
    <cellStyle name="Normal 22 2" xfId="406" xr:uid="{00000000-0005-0000-0000-0000BB010000}"/>
    <cellStyle name="Normal 23" xfId="407" xr:uid="{00000000-0005-0000-0000-0000BC010000}"/>
    <cellStyle name="Normal 23 2" xfId="408" xr:uid="{00000000-0005-0000-0000-0000BD010000}"/>
    <cellStyle name="Normal 24" xfId="409" xr:uid="{00000000-0005-0000-0000-0000BE010000}"/>
    <cellStyle name="Normal 24 2" xfId="410" xr:uid="{00000000-0005-0000-0000-0000BF010000}"/>
    <cellStyle name="Normal 25" xfId="411" xr:uid="{00000000-0005-0000-0000-0000C0010000}"/>
    <cellStyle name="Normal 25 2" xfId="412" xr:uid="{00000000-0005-0000-0000-0000C1010000}"/>
    <cellStyle name="Normal 26" xfId="413" xr:uid="{00000000-0005-0000-0000-0000C2010000}"/>
    <cellStyle name="Normal 26 2" xfId="414" xr:uid="{00000000-0005-0000-0000-0000C3010000}"/>
    <cellStyle name="Normal 27" xfId="415" xr:uid="{00000000-0005-0000-0000-0000C4010000}"/>
    <cellStyle name="Normal 27 2" xfId="416" xr:uid="{00000000-0005-0000-0000-0000C5010000}"/>
    <cellStyle name="Normal 28" xfId="417" xr:uid="{00000000-0005-0000-0000-0000C6010000}"/>
    <cellStyle name="Normal 28 2" xfId="418" xr:uid="{00000000-0005-0000-0000-0000C7010000}"/>
    <cellStyle name="Normal 29" xfId="419" xr:uid="{00000000-0005-0000-0000-0000C8010000}"/>
    <cellStyle name="Normal 29 2" xfId="420" xr:uid="{00000000-0005-0000-0000-0000C9010000}"/>
    <cellStyle name="Normal 29 3" xfId="421" xr:uid="{00000000-0005-0000-0000-0000CA010000}"/>
    <cellStyle name="Normal 29 3 2" xfId="422" xr:uid="{00000000-0005-0000-0000-0000CB010000}"/>
    <cellStyle name="Normal 3" xfId="423" xr:uid="{00000000-0005-0000-0000-0000CC010000}"/>
    <cellStyle name="Normal 3 2" xfId="424" xr:uid="{00000000-0005-0000-0000-0000CD010000}"/>
    <cellStyle name="Normal 3 2 2" xfId="425" xr:uid="{00000000-0005-0000-0000-0000CE010000}"/>
    <cellStyle name="Normal 3 2 2 2" xfId="426" xr:uid="{00000000-0005-0000-0000-0000CF010000}"/>
    <cellStyle name="Normal 3 2 3" xfId="427" xr:uid="{00000000-0005-0000-0000-0000D0010000}"/>
    <cellStyle name="Normal 3 3" xfId="428" xr:uid="{00000000-0005-0000-0000-0000D1010000}"/>
    <cellStyle name="Normal 30" xfId="429" xr:uid="{00000000-0005-0000-0000-0000D2010000}"/>
    <cellStyle name="Normal 30 2" xfId="430" xr:uid="{00000000-0005-0000-0000-0000D3010000}"/>
    <cellStyle name="Normal 31" xfId="431" xr:uid="{00000000-0005-0000-0000-0000D4010000}"/>
    <cellStyle name="Normal 31 2" xfId="432" xr:uid="{00000000-0005-0000-0000-0000D5010000}"/>
    <cellStyle name="Normal 31 2 2" xfId="433" xr:uid="{00000000-0005-0000-0000-0000D6010000}"/>
    <cellStyle name="Normal 31 2 3" xfId="434" xr:uid="{00000000-0005-0000-0000-0000D7010000}"/>
    <cellStyle name="Normal 31 3" xfId="435" xr:uid="{00000000-0005-0000-0000-0000D8010000}"/>
    <cellStyle name="Normal 31 3 2" xfId="436" xr:uid="{00000000-0005-0000-0000-0000D9010000}"/>
    <cellStyle name="Normal 31 4" xfId="437" xr:uid="{00000000-0005-0000-0000-0000DA010000}"/>
    <cellStyle name="Normal 31 4 2" xfId="438" xr:uid="{00000000-0005-0000-0000-0000DB010000}"/>
    <cellStyle name="Normal 31 5" xfId="439" xr:uid="{00000000-0005-0000-0000-0000DC010000}"/>
    <cellStyle name="Normal 31 5 2" xfId="440" xr:uid="{00000000-0005-0000-0000-0000DD010000}"/>
    <cellStyle name="Normal 31 6" xfId="441" xr:uid="{00000000-0005-0000-0000-0000DE010000}"/>
    <cellStyle name="Normal 31 7" xfId="442" xr:uid="{00000000-0005-0000-0000-0000DF010000}"/>
    <cellStyle name="Normal 31 8" xfId="443" xr:uid="{00000000-0005-0000-0000-0000E0010000}"/>
    <cellStyle name="Normal 32" xfId="444" xr:uid="{00000000-0005-0000-0000-0000E1010000}"/>
    <cellStyle name="Normal 33" xfId="445" xr:uid="{00000000-0005-0000-0000-0000E2010000}"/>
    <cellStyle name="Normal 33 2" xfId="446" xr:uid="{00000000-0005-0000-0000-0000E3010000}"/>
    <cellStyle name="Normal 33 2 2" xfId="447" xr:uid="{00000000-0005-0000-0000-0000E4010000}"/>
    <cellStyle name="Normal 33 3" xfId="448" xr:uid="{00000000-0005-0000-0000-0000E5010000}"/>
    <cellStyle name="Normal 33 3 2" xfId="449" xr:uid="{00000000-0005-0000-0000-0000E6010000}"/>
    <cellStyle name="Normal 33 4" xfId="450" xr:uid="{00000000-0005-0000-0000-0000E7010000}"/>
    <cellStyle name="Normal 34" xfId="451" xr:uid="{00000000-0005-0000-0000-0000E8010000}"/>
    <cellStyle name="Normal 34 2" xfId="452" xr:uid="{00000000-0005-0000-0000-0000E9010000}"/>
    <cellStyle name="Normal 34 2 2" xfId="453" xr:uid="{00000000-0005-0000-0000-0000EA010000}"/>
    <cellStyle name="Normal 34 3" xfId="454" xr:uid="{00000000-0005-0000-0000-0000EB010000}"/>
    <cellStyle name="Normal 35" xfId="455" xr:uid="{00000000-0005-0000-0000-0000EC010000}"/>
    <cellStyle name="Normal 35 2" xfId="456" xr:uid="{00000000-0005-0000-0000-0000ED010000}"/>
    <cellStyle name="Normal 36" xfId="457" xr:uid="{00000000-0005-0000-0000-0000EE010000}"/>
    <cellStyle name="Normal 36 2" xfId="458" xr:uid="{00000000-0005-0000-0000-0000EF010000}"/>
    <cellStyle name="Normal 36 2 2" xfId="459" xr:uid="{00000000-0005-0000-0000-0000F0010000}"/>
    <cellStyle name="Normal 37" xfId="460" xr:uid="{00000000-0005-0000-0000-0000F1010000}"/>
    <cellStyle name="Normal 37 2" xfId="461" xr:uid="{00000000-0005-0000-0000-0000F2010000}"/>
    <cellStyle name="Normal 37 2 2" xfId="462" xr:uid="{00000000-0005-0000-0000-0000F3010000}"/>
    <cellStyle name="Normal 37 3" xfId="463" xr:uid="{00000000-0005-0000-0000-0000F4010000}"/>
    <cellStyle name="Normal 38" xfId="464" xr:uid="{00000000-0005-0000-0000-0000F5010000}"/>
    <cellStyle name="Normal 4" xfId="465" xr:uid="{00000000-0005-0000-0000-0000F6010000}"/>
    <cellStyle name="Normal 4 10" xfId="466" xr:uid="{00000000-0005-0000-0000-0000F7010000}"/>
    <cellStyle name="Normal 4 10 2" xfId="467" xr:uid="{00000000-0005-0000-0000-0000F8010000}"/>
    <cellStyle name="Normal 4 11" xfId="468" xr:uid="{00000000-0005-0000-0000-0000F9010000}"/>
    <cellStyle name="Normal 4 12" xfId="469" xr:uid="{00000000-0005-0000-0000-0000FA010000}"/>
    <cellStyle name="Normal 4 13" xfId="470" xr:uid="{00000000-0005-0000-0000-0000FB010000}"/>
    <cellStyle name="Normal 4 2" xfId="471" xr:uid="{00000000-0005-0000-0000-0000FC010000}"/>
    <cellStyle name="Normal 4 2 2" xfId="472" xr:uid="{00000000-0005-0000-0000-0000FD010000}"/>
    <cellStyle name="Normal 4 2 2 2" xfId="473" xr:uid="{00000000-0005-0000-0000-0000FE010000}"/>
    <cellStyle name="Normal 4 2 2 2 2" xfId="474" xr:uid="{00000000-0005-0000-0000-0000FF010000}"/>
    <cellStyle name="Normal 4 2 2 2 2 2" xfId="475" xr:uid="{00000000-0005-0000-0000-000000020000}"/>
    <cellStyle name="Normal 4 2 2 2 3" xfId="476" xr:uid="{00000000-0005-0000-0000-000001020000}"/>
    <cellStyle name="Normal 4 2 2 2 3 2" xfId="477" xr:uid="{00000000-0005-0000-0000-000002020000}"/>
    <cellStyle name="Normal 4 2 2 2 4" xfId="478" xr:uid="{00000000-0005-0000-0000-000003020000}"/>
    <cellStyle name="Normal 4 2 2 3" xfId="479" xr:uid="{00000000-0005-0000-0000-000004020000}"/>
    <cellStyle name="Normal 4 2 2 3 2" xfId="480" xr:uid="{00000000-0005-0000-0000-000005020000}"/>
    <cellStyle name="Normal 4 2 2 4" xfId="481" xr:uid="{00000000-0005-0000-0000-000006020000}"/>
    <cellStyle name="Normal 4 2 2 4 2" xfId="482" xr:uid="{00000000-0005-0000-0000-000007020000}"/>
    <cellStyle name="Normal 4 2 2 5" xfId="483" xr:uid="{00000000-0005-0000-0000-000008020000}"/>
    <cellStyle name="Normal 4 2 3" xfId="484" xr:uid="{00000000-0005-0000-0000-000009020000}"/>
    <cellStyle name="Normal 4 2 3 2" xfId="485" xr:uid="{00000000-0005-0000-0000-00000A020000}"/>
    <cellStyle name="Normal 4 2 3 2 2" xfId="486" xr:uid="{00000000-0005-0000-0000-00000B020000}"/>
    <cellStyle name="Normal 4 2 3 3" xfId="487" xr:uid="{00000000-0005-0000-0000-00000C020000}"/>
    <cellStyle name="Normal 4 2 3 3 2" xfId="488" xr:uid="{00000000-0005-0000-0000-00000D020000}"/>
    <cellStyle name="Normal 4 2 3 4" xfId="489" xr:uid="{00000000-0005-0000-0000-00000E020000}"/>
    <cellStyle name="Normal 4 2 4" xfId="490" xr:uid="{00000000-0005-0000-0000-00000F020000}"/>
    <cellStyle name="Normal 4 2 4 2" xfId="491" xr:uid="{00000000-0005-0000-0000-000010020000}"/>
    <cellStyle name="Normal 4 2 5" xfId="492" xr:uid="{00000000-0005-0000-0000-000011020000}"/>
    <cellStyle name="Normal 4 2 5 2" xfId="493" xr:uid="{00000000-0005-0000-0000-000012020000}"/>
    <cellStyle name="Normal 4 2 6" xfId="494" xr:uid="{00000000-0005-0000-0000-000013020000}"/>
    <cellStyle name="Normal 4 2 7" xfId="495" xr:uid="{00000000-0005-0000-0000-000014020000}"/>
    <cellStyle name="Normal 4 3" xfId="496" xr:uid="{00000000-0005-0000-0000-000015020000}"/>
    <cellStyle name="Normal 4 3 2" xfId="497" xr:uid="{00000000-0005-0000-0000-000016020000}"/>
    <cellStyle name="Normal 4 3 2 2" xfId="498" xr:uid="{00000000-0005-0000-0000-000017020000}"/>
    <cellStyle name="Normal 4 3 2 2 2" xfId="499" xr:uid="{00000000-0005-0000-0000-000018020000}"/>
    <cellStyle name="Normal 4 3 2 3" xfId="500" xr:uid="{00000000-0005-0000-0000-000019020000}"/>
    <cellStyle name="Normal 4 3 2 3 2" xfId="501" xr:uid="{00000000-0005-0000-0000-00001A020000}"/>
    <cellStyle name="Normal 4 3 2 4" xfId="502" xr:uid="{00000000-0005-0000-0000-00001B020000}"/>
    <cellStyle name="Normal 4 3 3" xfId="503" xr:uid="{00000000-0005-0000-0000-00001C020000}"/>
    <cellStyle name="Normal 4 3 3 2" xfId="504" xr:uid="{00000000-0005-0000-0000-00001D020000}"/>
    <cellStyle name="Normal 4 3 4" xfId="505" xr:uid="{00000000-0005-0000-0000-00001E020000}"/>
    <cellStyle name="Normal 4 3 4 2" xfId="506" xr:uid="{00000000-0005-0000-0000-00001F020000}"/>
    <cellStyle name="Normal 4 3 5" xfId="507" xr:uid="{00000000-0005-0000-0000-000020020000}"/>
    <cellStyle name="Normal 4 4" xfId="508" xr:uid="{00000000-0005-0000-0000-000021020000}"/>
    <cellStyle name="Normal 4 4 2" xfId="509" xr:uid="{00000000-0005-0000-0000-000022020000}"/>
    <cellStyle name="Normal 4 4 2 2" xfId="510" xr:uid="{00000000-0005-0000-0000-000023020000}"/>
    <cellStyle name="Normal 4 4 2 2 2" xfId="511" xr:uid="{00000000-0005-0000-0000-000024020000}"/>
    <cellStyle name="Normal 4 4 2 3" xfId="512" xr:uid="{00000000-0005-0000-0000-000025020000}"/>
    <cellStyle name="Normal 4 4 2 3 2" xfId="513" xr:uid="{00000000-0005-0000-0000-000026020000}"/>
    <cellStyle name="Normal 4 4 2 4" xfId="514" xr:uid="{00000000-0005-0000-0000-000027020000}"/>
    <cellStyle name="Normal 4 4 3" xfId="515" xr:uid="{00000000-0005-0000-0000-000028020000}"/>
    <cellStyle name="Normal 4 4 3 2" xfId="516" xr:uid="{00000000-0005-0000-0000-000029020000}"/>
    <cellStyle name="Normal 4 4 4" xfId="517" xr:uid="{00000000-0005-0000-0000-00002A020000}"/>
    <cellStyle name="Normal 4 4 4 2" xfId="518" xr:uid="{00000000-0005-0000-0000-00002B020000}"/>
    <cellStyle name="Normal 4 4 5" xfId="519" xr:uid="{00000000-0005-0000-0000-00002C020000}"/>
    <cellStyle name="Normal 4 5" xfId="520" xr:uid="{00000000-0005-0000-0000-00002D020000}"/>
    <cellStyle name="Normal 4 5 2" xfId="521" xr:uid="{00000000-0005-0000-0000-00002E020000}"/>
    <cellStyle name="Normal 4 5 2 2" xfId="522" xr:uid="{00000000-0005-0000-0000-00002F020000}"/>
    <cellStyle name="Normal 4 5 3" xfId="523" xr:uid="{00000000-0005-0000-0000-000030020000}"/>
    <cellStyle name="Normal 4 5 3 2" xfId="524" xr:uid="{00000000-0005-0000-0000-000031020000}"/>
    <cellStyle name="Normal 4 5 4" xfId="525" xr:uid="{00000000-0005-0000-0000-000032020000}"/>
    <cellStyle name="Normal 4 6" xfId="526" xr:uid="{00000000-0005-0000-0000-000033020000}"/>
    <cellStyle name="Normal 4 6 2" xfId="527" xr:uid="{00000000-0005-0000-0000-000034020000}"/>
    <cellStyle name="Normal 4 7" xfId="528" xr:uid="{00000000-0005-0000-0000-000035020000}"/>
    <cellStyle name="Normal 4 7 2" xfId="529" xr:uid="{00000000-0005-0000-0000-000036020000}"/>
    <cellStyle name="Normal 4 8" xfId="530" xr:uid="{00000000-0005-0000-0000-000037020000}"/>
    <cellStyle name="Normal 4 8 2" xfId="531" xr:uid="{00000000-0005-0000-0000-000038020000}"/>
    <cellStyle name="Normal 4 9" xfId="532" xr:uid="{00000000-0005-0000-0000-000039020000}"/>
    <cellStyle name="Normal 4 9 2" xfId="533" xr:uid="{00000000-0005-0000-0000-00003A020000}"/>
    <cellStyle name="Normal 5" xfId="534" xr:uid="{00000000-0005-0000-0000-00003B020000}"/>
    <cellStyle name="Normal 5 2" xfId="535" xr:uid="{00000000-0005-0000-0000-00003C020000}"/>
    <cellStyle name="Normal 6" xfId="536" xr:uid="{00000000-0005-0000-0000-00003D020000}"/>
    <cellStyle name="Normal 6 2" xfId="537" xr:uid="{00000000-0005-0000-0000-00003E020000}"/>
    <cellStyle name="Normal 7" xfId="538" xr:uid="{00000000-0005-0000-0000-00003F020000}"/>
    <cellStyle name="Normal 7 2" xfId="539" xr:uid="{00000000-0005-0000-0000-000040020000}"/>
    <cellStyle name="Normal 8" xfId="540" xr:uid="{00000000-0005-0000-0000-000041020000}"/>
    <cellStyle name="Normal 8 2" xfId="541" xr:uid="{00000000-0005-0000-0000-000042020000}"/>
    <cellStyle name="Normal 9" xfId="542" xr:uid="{00000000-0005-0000-0000-000043020000}"/>
    <cellStyle name="Normal 9 2" xfId="543" xr:uid="{00000000-0005-0000-0000-000044020000}"/>
    <cellStyle name="Note 2" xfId="544" xr:uid="{00000000-0005-0000-0000-000045020000}"/>
    <cellStyle name="Note 2 2" xfId="545" xr:uid="{00000000-0005-0000-0000-000046020000}"/>
    <cellStyle name="Note 3" xfId="546" xr:uid="{00000000-0005-0000-0000-000047020000}"/>
    <cellStyle name="Note 3 2" xfId="547" xr:uid="{00000000-0005-0000-0000-000048020000}"/>
    <cellStyle name="Note 3 2 2" xfId="548" xr:uid="{00000000-0005-0000-0000-000049020000}"/>
    <cellStyle name="Note 3 3" xfId="549" xr:uid="{00000000-0005-0000-0000-00004A020000}"/>
    <cellStyle name="Note 4" xfId="550" xr:uid="{00000000-0005-0000-0000-00004B020000}"/>
    <cellStyle name="Note 4 2" xfId="551" xr:uid="{00000000-0005-0000-0000-00004C020000}"/>
    <cellStyle name="Note 4 2 2" xfId="552" xr:uid="{00000000-0005-0000-0000-00004D020000}"/>
    <cellStyle name="Note 4 3" xfId="553" xr:uid="{00000000-0005-0000-0000-00004E020000}"/>
    <cellStyle name="Note 5" xfId="554" xr:uid="{00000000-0005-0000-0000-00004F020000}"/>
    <cellStyle name="Note 5 2" xfId="555" xr:uid="{00000000-0005-0000-0000-000050020000}"/>
    <cellStyle name="Note 6" xfId="556" xr:uid="{00000000-0005-0000-0000-000051020000}"/>
    <cellStyle name="Note 6 2" xfId="557" xr:uid="{00000000-0005-0000-0000-000052020000}"/>
    <cellStyle name="Note 6 2 2" xfId="558" xr:uid="{00000000-0005-0000-0000-000053020000}"/>
    <cellStyle name="Note 6 3" xfId="559" xr:uid="{00000000-0005-0000-0000-000054020000}"/>
    <cellStyle name="Note 6 3 2" xfId="560" xr:uid="{00000000-0005-0000-0000-000055020000}"/>
    <cellStyle name="Note 6 4" xfId="561" xr:uid="{00000000-0005-0000-0000-000056020000}"/>
    <cellStyle name="Note 7" xfId="562" xr:uid="{00000000-0005-0000-0000-000057020000}"/>
    <cellStyle name="Note 7 2" xfId="563" xr:uid="{00000000-0005-0000-0000-000058020000}"/>
    <cellStyle name="Note 8" xfId="564" xr:uid="{00000000-0005-0000-0000-000059020000}"/>
    <cellStyle name="Output 2" xfId="565" xr:uid="{00000000-0005-0000-0000-00005A020000}"/>
    <cellStyle name="Title 2" xfId="566" xr:uid="{00000000-0005-0000-0000-00005B020000}"/>
    <cellStyle name="Total 2" xfId="567" xr:uid="{00000000-0005-0000-0000-00005C020000}"/>
    <cellStyle name="Warning Text 2" xfId="568" xr:uid="{00000000-0005-0000-0000-00005D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925285</xdr:colOff>
      <xdr:row>0</xdr:row>
      <xdr:rowOff>40821</xdr:rowOff>
    </xdr:from>
    <xdr:to>
      <xdr:col>24</xdr:col>
      <xdr:colOff>1982107</xdr:colOff>
      <xdr:row>3</xdr:row>
      <xdr:rowOff>449128</xdr:rowOff>
    </xdr:to>
    <xdr:pic>
      <xdr:nvPicPr>
        <xdr:cNvPr id="142950" name="Picture 3" descr="logo vinamarine">
          <a:extLst>
            <a:ext uri="{FF2B5EF4-FFF2-40B4-BE49-F238E27FC236}">
              <a16:creationId xmlns:a16="http://schemas.microsoft.com/office/drawing/2014/main" id="{00000000-0008-0000-0000-0000662E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029714" y="40821"/>
          <a:ext cx="2598964" cy="1578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Y110"/>
  <sheetViews>
    <sheetView showGridLines="0" tabSelected="1" topLeftCell="A16" zoomScale="70" zoomScaleNormal="70" zoomScaleSheetLayoutView="50" workbookViewId="0">
      <selection activeCell="A60" sqref="A60:XFD81"/>
    </sheetView>
  </sheetViews>
  <sheetFormatPr defaultColWidth="9" defaultRowHeight="19.350000000000001" customHeight="1"/>
  <cols>
    <col min="1" max="1" width="6.25" style="46" customWidth="1"/>
    <col min="2" max="2" width="32.5" style="56" customWidth="1"/>
    <col min="3" max="3" width="19.125" style="46" customWidth="1"/>
    <col min="4" max="4" width="11.5" style="46" bestFit="1" customWidth="1"/>
    <col min="5" max="5" width="14.5" style="46" customWidth="1"/>
    <col min="6" max="6" width="11.875" style="53" bestFit="1" customWidth="1"/>
    <col min="7" max="7" width="9.5" style="54" bestFit="1" customWidth="1"/>
    <col min="8" max="8" width="17" style="71" customWidth="1"/>
    <col min="9" max="9" width="14.125" style="61" customWidth="1"/>
    <col min="10" max="10" width="22.125" style="55" customWidth="1"/>
    <col min="11" max="11" width="35.75" style="55" customWidth="1"/>
    <col min="12" max="12" width="21" style="46" customWidth="1"/>
    <col min="13" max="13" width="22" style="46" customWidth="1"/>
    <col min="14" max="14" width="30.125" style="46" customWidth="1"/>
    <col min="15" max="15" width="13" style="46" customWidth="1"/>
    <col min="16" max="16" width="11.625" style="46" customWidth="1"/>
    <col min="17" max="17" width="13.75" style="46" customWidth="1"/>
    <col min="18" max="18" width="13.875" style="46" customWidth="1"/>
    <col min="19" max="19" width="23.5" style="46" customWidth="1"/>
    <col min="20" max="20" width="5.875" style="46" customWidth="1"/>
    <col min="21" max="21" width="5.125" style="46" customWidth="1"/>
    <col min="22" max="22" width="4.75" style="46" customWidth="1"/>
    <col min="23" max="23" width="5.625" style="46" customWidth="1"/>
    <col min="24" max="24" width="20.5" style="46" customWidth="1"/>
    <col min="25" max="25" width="36.625" style="56" customWidth="1"/>
    <col min="26" max="16384" width="9" style="46"/>
  </cols>
  <sheetData>
    <row r="1" spans="1:25" ht="55.35" customHeight="1">
      <c r="A1" s="153" t="s">
        <v>19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4"/>
    </row>
    <row r="2" spans="1:25" s="75" customFormat="1" ht="35.85" customHeight="1">
      <c r="A2" s="201" t="s">
        <v>158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2"/>
    </row>
    <row r="3" spans="1:25" ht="2.25" customHeight="1">
      <c r="A3" s="133"/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  <c r="Y3" s="202"/>
    </row>
    <row r="4" spans="1:25" s="30" customFormat="1" ht="40.35" customHeight="1">
      <c r="A4" s="203" t="s">
        <v>20</v>
      </c>
      <c r="B4" s="204"/>
      <c r="C4" s="204"/>
      <c r="D4" s="204"/>
      <c r="E4" s="204"/>
      <c r="F4" s="204"/>
      <c r="G4" s="204"/>
      <c r="H4" s="204"/>
      <c r="I4" s="204"/>
      <c r="J4" s="205"/>
      <c r="K4" s="205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6"/>
    </row>
    <row r="5" spans="1:25" s="30" customFormat="1" ht="25.5">
      <c r="A5" s="1">
        <v>1</v>
      </c>
      <c r="B5" s="207" t="s">
        <v>23</v>
      </c>
      <c r="C5" s="208"/>
      <c r="D5" s="208"/>
      <c r="E5" s="208"/>
      <c r="F5" s="208"/>
      <c r="G5" s="208"/>
      <c r="H5" s="208"/>
      <c r="I5" s="208"/>
      <c r="J5" s="209"/>
      <c r="K5" s="209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10"/>
    </row>
    <row r="6" spans="1:25" s="30" customFormat="1" ht="18.75">
      <c r="A6" s="156" t="s">
        <v>0</v>
      </c>
      <c r="B6" s="156" t="s">
        <v>1</v>
      </c>
      <c r="C6" s="156" t="s">
        <v>2</v>
      </c>
      <c r="D6" s="156" t="s">
        <v>3</v>
      </c>
      <c r="E6" s="193" t="s">
        <v>4</v>
      </c>
      <c r="F6" s="159" t="s">
        <v>5</v>
      </c>
      <c r="G6" s="170" t="s">
        <v>6</v>
      </c>
      <c r="H6" s="172" t="s">
        <v>7</v>
      </c>
      <c r="I6" s="172" t="s">
        <v>41</v>
      </c>
      <c r="J6" s="173" t="s">
        <v>33</v>
      </c>
      <c r="K6" s="173" t="s">
        <v>34</v>
      </c>
      <c r="L6" s="157" t="s">
        <v>9</v>
      </c>
      <c r="M6" s="156" t="s">
        <v>10</v>
      </c>
      <c r="N6" s="156" t="s">
        <v>11</v>
      </c>
      <c r="O6" s="181" t="s">
        <v>12</v>
      </c>
      <c r="P6" s="182"/>
      <c r="Q6" s="182"/>
      <c r="R6" s="183"/>
      <c r="S6" s="156" t="s">
        <v>13</v>
      </c>
      <c r="T6" s="193" t="s">
        <v>21</v>
      </c>
      <c r="U6" s="193"/>
      <c r="V6" s="193"/>
      <c r="W6" s="193"/>
      <c r="X6" s="187" t="s">
        <v>14</v>
      </c>
      <c r="Y6" s="156" t="s">
        <v>15</v>
      </c>
    </row>
    <row r="7" spans="1:25" s="30" customFormat="1" ht="56.25">
      <c r="A7" s="179"/>
      <c r="B7" s="179"/>
      <c r="C7" s="179"/>
      <c r="D7" s="179"/>
      <c r="E7" s="179"/>
      <c r="F7" s="194"/>
      <c r="G7" s="198"/>
      <c r="H7" s="200"/>
      <c r="I7" s="200"/>
      <c r="J7" s="174"/>
      <c r="K7" s="174"/>
      <c r="L7" s="157"/>
      <c r="M7" s="179"/>
      <c r="N7" s="179"/>
      <c r="O7" s="41" t="s">
        <v>16</v>
      </c>
      <c r="P7" s="41" t="s">
        <v>17</v>
      </c>
      <c r="Q7" s="41" t="s">
        <v>29</v>
      </c>
      <c r="R7" s="41" t="s">
        <v>30</v>
      </c>
      <c r="S7" s="179"/>
      <c r="T7" s="44">
        <v>1</v>
      </c>
      <c r="U7" s="44">
        <v>2</v>
      </c>
      <c r="V7" s="44">
        <v>3</v>
      </c>
      <c r="W7" s="44">
        <v>4</v>
      </c>
      <c r="X7" s="188"/>
      <c r="Y7" s="179"/>
    </row>
    <row r="8" spans="1:25" s="30" customFormat="1" ht="21.75" customHeight="1">
      <c r="A8" s="48">
        <v>1</v>
      </c>
      <c r="B8" s="40" t="s">
        <v>110</v>
      </c>
      <c r="C8" s="39" t="s">
        <v>47</v>
      </c>
      <c r="D8" s="98">
        <v>94.99</v>
      </c>
      <c r="E8" s="100" t="s">
        <v>31</v>
      </c>
      <c r="F8" s="99">
        <v>2858</v>
      </c>
      <c r="G8" s="95">
        <v>5569.1</v>
      </c>
      <c r="H8" s="96">
        <v>45972</v>
      </c>
      <c r="I8" s="97"/>
      <c r="J8" s="97" t="s">
        <v>120</v>
      </c>
      <c r="K8" s="97" t="s">
        <v>100</v>
      </c>
      <c r="L8" s="97" t="s">
        <v>43</v>
      </c>
      <c r="M8" s="39"/>
      <c r="N8" s="39" t="s">
        <v>52</v>
      </c>
      <c r="O8" s="39"/>
      <c r="P8" s="39"/>
      <c r="Q8" s="39">
        <v>2997.42</v>
      </c>
      <c r="R8" s="39"/>
      <c r="S8" s="24" t="s">
        <v>39</v>
      </c>
      <c r="T8" s="79"/>
      <c r="U8" s="79"/>
      <c r="V8" s="24"/>
      <c r="W8" s="24"/>
      <c r="X8" s="24" t="s">
        <v>113</v>
      </c>
      <c r="Y8" s="90" t="s">
        <v>162</v>
      </c>
    </row>
    <row r="9" spans="1:25" s="30" customFormat="1" ht="21.75" customHeight="1">
      <c r="A9" s="48">
        <v>2</v>
      </c>
      <c r="B9" s="40" t="s">
        <v>111</v>
      </c>
      <c r="C9" s="39" t="s">
        <v>47</v>
      </c>
      <c r="D9" s="98">
        <v>79.8</v>
      </c>
      <c r="E9" s="100" t="s">
        <v>91</v>
      </c>
      <c r="F9" s="99">
        <v>1599</v>
      </c>
      <c r="G9" s="95">
        <v>3100</v>
      </c>
      <c r="H9" s="96">
        <v>45973</v>
      </c>
      <c r="I9" s="97"/>
      <c r="J9" s="97"/>
      <c r="K9" s="97"/>
      <c r="L9" s="97" t="s">
        <v>43</v>
      </c>
      <c r="M9" s="39"/>
      <c r="N9" s="39" t="s">
        <v>112</v>
      </c>
      <c r="O9" s="39"/>
      <c r="P9" s="39"/>
      <c r="Q9" s="39">
        <v>2795.26</v>
      </c>
      <c r="R9" s="39"/>
      <c r="S9" s="24" t="s">
        <v>39</v>
      </c>
      <c r="T9" s="79" t="s">
        <v>45</v>
      </c>
      <c r="U9" s="79"/>
      <c r="V9" s="24"/>
      <c r="W9" s="24"/>
      <c r="X9" s="24"/>
      <c r="Y9" s="90"/>
    </row>
    <row r="10" spans="1:25" s="30" customFormat="1" ht="21.75" customHeight="1">
      <c r="A10" s="48">
        <v>4</v>
      </c>
      <c r="B10" s="110" t="s">
        <v>140</v>
      </c>
      <c r="C10" s="111" t="s">
        <v>47</v>
      </c>
      <c r="D10" s="110" t="s">
        <v>141</v>
      </c>
      <c r="E10" s="100" t="s">
        <v>31</v>
      </c>
      <c r="F10" s="113">
        <v>1994</v>
      </c>
      <c r="G10" s="114">
        <v>4498</v>
      </c>
      <c r="H10" s="115">
        <v>45984</v>
      </c>
      <c r="I10" s="130"/>
      <c r="J10" s="130"/>
      <c r="K10" s="130"/>
      <c r="L10" s="130" t="s">
        <v>130</v>
      </c>
      <c r="M10" s="111"/>
      <c r="N10" s="111"/>
      <c r="O10" s="111"/>
      <c r="P10" s="111"/>
      <c r="Q10" s="111"/>
      <c r="R10" s="111"/>
      <c r="S10" s="131" t="s">
        <v>40</v>
      </c>
      <c r="T10" s="132"/>
      <c r="U10" s="132" t="s">
        <v>45</v>
      </c>
      <c r="V10" s="131"/>
      <c r="W10" s="131"/>
      <c r="X10" s="131"/>
      <c r="Y10" s="90"/>
    </row>
    <row r="11" spans="1:25" s="30" customFormat="1" ht="21.75" customHeight="1">
      <c r="A11" s="116">
        <v>5</v>
      </c>
      <c r="B11" s="117" t="s">
        <v>153</v>
      </c>
      <c r="C11" s="76" t="s">
        <v>49</v>
      </c>
      <c r="D11" s="40">
        <v>114.3</v>
      </c>
      <c r="E11" s="100" t="s">
        <v>46</v>
      </c>
      <c r="F11" s="85">
        <v>4419</v>
      </c>
      <c r="G11" s="89">
        <v>6770.6</v>
      </c>
      <c r="H11" s="81">
        <v>45986</v>
      </c>
      <c r="I11" s="82">
        <v>45986</v>
      </c>
      <c r="J11" s="130" t="s">
        <v>125</v>
      </c>
      <c r="K11" s="97" t="s">
        <v>159</v>
      </c>
      <c r="L11" s="82" t="s">
        <v>48</v>
      </c>
      <c r="M11" s="76" t="s">
        <v>44</v>
      </c>
      <c r="N11" s="76" t="s">
        <v>154</v>
      </c>
      <c r="O11" s="76"/>
      <c r="P11" s="76"/>
      <c r="Q11" s="76">
        <v>223.78299999999999</v>
      </c>
      <c r="R11" s="111"/>
      <c r="S11" s="131" t="s">
        <v>39</v>
      </c>
      <c r="T11" s="132"/>
      <c r="U11" s="132"/>
      <c r="V11" s="131" t="s">
        <v>45</v>
      </c>
      <c r="W11" s="131"/>
      <c r="X11" s="131" t="s">
        <v>157</v>
      </c>
      <c r="Y11" s="90"/>
    </row>
    <row r="12" spans="1:25" s="30" customFormat="1" ht="21.75" customHeight="1">
      <c r="A12" s="48">
        <v>6</v>
      </c>
      <c r="B12" s="137" t="s">
        <v>155</v>
      </c>
      <c r="C12" s="111" t="s">
        <v>47</v>
      </c>
      <c r="D12" s="110">
        <v>112.5</v>
      </c>
      <c r="E12" s="100" t="s">
        <v>46</v>
      </c>
      <c r="F12" s="113">
        <v>4914</v>
      </c>
      <c r="G12" s="114">
        <v>7040</v>
      </c>
      <c r="H12" s="115">
        <v>45986</v>
      </c>
      <c r="I12" s="130">
        <v>45987</v>
      </c>
      <c r="J12" s="130" t="s">
        <v>125</v>
      </c>
      <c r="K12" s="130" t="s">
        <v>160</v>
      </c>
      <c r="L12" s="130" t="s">
        <v>48</v>
      </c>
      <c r="M12" s="111" t="s">
        <v>43</v>
      </c>
      <c r="N12" s="111" t="s">
        <v>154</v>
      </c>
      <c r="O12" s="111"/>
      <c r="P12" s="111"/>
      <c r="Q12" s="111">
        <f>280+2458</f>
        <v>2738</v>
      </c>
      <c r="R12" s="111">
        <v>4981</v>
      </c>
      <c r="S12" s="131" t="s">
        <v>161</v>
      </c>
      <c r="T12" s="132"/>
      <c r="U12" s="132"/>
      <c r="V12" s="131"/>
      <c r="W12" s="131" t="s">
        <v>45</v>
      </c>
      <c r="X12" s="131" t="s">
        <v>156</v>
      </c>
      <c r="Y12" s="90"/>
    </row>
    <row r="13" spans="1:25" s="30" customFormat="1" ht="21.75" customHeight="1">
      <c r="A13" s="48">
        <v>7</v>
      </c>
      <c r="B13" s="110" t="s">
        <v>167</v>
      </c>
      <c r="C13" s="111" t="s">
        <v>170</v>
      </c>
      <c r="D13" s="110">
        <v>140.19</v>
      </c>
      <c r="E13" s="100" t="s">
        <v>46</v>
      </c>
      <c r="F13" s="113">
        <v>8385</v>
      </c>
      <c r="G13" s="114">
        <v>14031.9</v>
      </c>
      <c r="H13" s="115">
        <v>45987</v>
      </c>
      <c r="I13" s="130"/>
      <c r="J13" s="130"/>
      <c r="K13" s="130" t="s">
        <v>160</v>
      </c>
      <c r="L13" s="130" t="s">
        <v>171</v>
      </c>
      <c r="M13" s="111"/>
      <c r="N13" s="111"/>
      <c r="O13" s="111"/>
      <c r="P13" s="111"/>
      <c r="Q13" s="111"/>
      <c r="R13" s="111"/>
      <c r="S13" s="131" t="s">
        <v>40</v>
      </c>
      <c r="T13" s="132" t="s">
        <v>45</v>
      </c>
      <c r="U13" s="132"/>
      <c r="V13" s="131"/>
      <c r="W13" s="131"/>
      <c r="X13" s="131"/>
      <c r="Y13" s="90"/>
    </row>
    <row r="14" spans="1:25" s="30" customFormat="1" ht="21.75" customHeight="1">
      <c r="A14" s="48">
        <v>8</v>
      </c>
      <c r="B14" s="137" t="s">
        <v>168</v>
      </c>
      <c r="C14" s="111" t="s">
        <v>47</v>
      </c>
      <c r="D14" s="110">
        <v>128.53</v>
      </c>
      <c r="E14" s="100" t="s">
        <v>46</v>
      </c>
      <c r="F14" s="113">
        <v>8333</v>
      </c>
      <c r="G14" s="114">
        <v>11117</v>
      </c>
      <c r="H14" s="115">
        <v>45987</v>
      </c>
      <c r="I14" s="130">
        <v>45987</v>
      </c>
      <c r="J14" s="130" t="s">
        <v>125</v>
      </c>
      <c r="K14" s="130" t="s">
        <v>160</v>
      </c>
      <c r="L14" s="130" t="s">
        <v>43</v>
      </c>
      <c r="M14" s="111" t="s">
        <v>48</v>
      </c>
      <c r="N14" s="111" t="s">
        <v>154</v>
      </c>
      <c r="O14" s="111"/>
      <c r="P14" s="111"/>
      <c r="Q14" s="111">
        <v>6092</v>
      </c>
      <c r="R14" s="111">
        <v>2011</v>
      </c>
      <c r="S14" s="131" t="s">
        <v>161</v>
      </c>
      <c r="T14" s="132"/>
      <c r="U14" s="132"/>
      <c r="V14" s="131" t="s">
        <v>45</v>
      </c>
      <c r="W14" s="131"/>
      <c r="X14" s="131"/>
      <c r="Y14" s="90"/>
    </row>
    <row r="15" spans="1:25" s="30" customFormat="1" ht="21.75" customHeight="1">
      <c r="A15" s="48">
        <v>9</v>
      </c>
      <c r="B15" s="110"/>
      <c r="C15" s="111"/>
      <c r="D15" s="110"/>
      <c r="E15" s="100"/>
      <c r="F15" s="113"/>
      <c r="G15" s="114"/>
      <c r="H15" s="115"/>
      <c r="I15" s="130"/>
      <c r="J15" s="130"/>
      <c r="K15" s="130"/>
      <c r="L15" s="130"/>
      <c r="M15" s="111"/>
      <c r="N15" s="111"/>
      <c r="O15" s="111"/>
      <c r="P15" s="111"/>
      <c r="Q15" s="111"/>
      <c r="R15" s="111"/>
      <c r="S15" s="131"/>
      <c r="T15" s="132"/>
      <c r="U15" s="132"/>
      <c r="V15" s="131"/>
      <c r="W15" s="131"/>
      <c r="X15" s="131"/>
      <c r="Y15" s="90"/>
    </row>
    <row r="16" spans="1:25" s="30" customFormat="1" ht="21.75" customHeight="1">
      <c r="A16" s="48">
        <v>10</v>
      </c>
      <c r="B16" s="110"/>
      <c r="C16" s="111"/>
      <c r="D16" s="110"/>
      <c r="E16" s="100"/>
      <c r="F16" s="113"/>
      <c r="G16" s="114"/>
      <c r="H16" s="115"/>
      <c r="I16" s="130"/>
      <c r="J16" s="130"/>
      <c r="K16" s="130"/>
      <c r="L16" s="130"/>
      <c r="M16" s="111"/>
      <c r="N16" s="111"/>
      <c r="O16" s="111"/>
      <c r="P16" s="111"/>
      <c r="Q16" s="111"/>
      <c r="R16" s="111"/>
      <c r="S16" s="131"/>
      <c r="T16" s="132"/>
      <c r="U16" s="132"/>
      <c r="V16" s="131"/>
      <c r="W16" s="131"/>
      <c r="X16" s="131"/>
      <c r="Y16" s="90"/>
    </row>
    <row r="17" spans="1:25" s="77" customFormat="1" ht="25.5">
      <c r="A17" s="1">
        <v>2</v>
      </c>
      <c r="B17" s="211" t="s">
        <v>38</v>
      </c>
      <c r="C17" s="209"/>
      <c r="D17" s="209"/>
      <c r="E17" s="209"/>
      <c r="F17" s="209"/>
      <c r="G17" s="209"/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209"/>
      <c r="Y17" s="212"/>
    </row>
    <row r="18" spans="1:25" s="118" customFormat="1" ht="18.75" customHeight="1">
      <c r="A18" s="155" t="s">
        <v>0</v>
      </c>
      <c r="B18" s="155" t="s">
        <v>1</v>
      </c>
      <c r="C18" s="155" t="s">
        <v>2</v>
      </c>
      <c r="D18" s="155" t="s">
        <v>3</v>
      </c>
      <c r="E18" s="155" t="s">
        <v>4</v>
      </c>
      <c r="F18" s="192" t="s">
        <v>5</v>
      </c>
      <c r="G18" s="197" t="s">
        <v>6</v>
      </c>
      <c r="H18" s="199" t="s">
        <v>7</v>
      </c>
      <c r="I18" s="196" t="s">
        <v>32</v>
      </c>
      <c r="J18" s="173" t="s">
        <v>33</v>
      </c>
      <c r="K18" s="173" t="s">
        <v>34</v>
      </c>
      <c r="L18" s="155" t="s">
        <v>9</v>
      </c>
      <c r="M18" s="155" t="s">
        <v>10</v>
      </c>
      <c r="N18" s="155" t="s">
        <v>11</v>
      </c>
      <c r="O18" s="160" t="s">
        <v>12</v>
      </c>
      <c r="P18" s="161"/>
      <c r="Q18" s="161"/>
      <c r="R18" s="162"/>
      <c r="S18" s="155" t="s">
        <v>13</v>
      </c>
      <c r="T18" s="163" t="s">
        <v>14</v>
      </c>
      <c r="U18" s="164"/>
      <c r="V18" s="164"/>
      <c r="W18" s="165"/>
      <c r="X18" s="163" t="s">
        <v>15</v>
      </c>
      <c r="Y18" s="165"/>
    </row>
    <row r="19" spans="1:25" s="118" customFormat="1" ht="18.75" customHeight="1">
      <c r="A19" s="157"/>
      <c r="B19" s="157"/>
      <c r="C19" s="157"/>
      <c r="D19" s="157"/>
      <c r="E19" s="157"/>
      <c r="F19" s="158"/>
      <c r="G19" s="169"/>
      <c r="H19" s="171"/>
      <c r="I19" s="175"/>
      <c r="J19" s="180"/>
      <c r="K19" s="180"/>
      <c r="L19" s="157"/>
      <c r="M19" s="157"/>
      <c r="N19" s="157"/>
      <c r="O19" s="138" t="s">
        <v>16</v>
      </c>
      <c r="P19" s="138" t="s">
        <v>17</v>
      </c>
      <c r="Q19" s="138" t="s">
        <v>29</v>
      </c>
      <c r="R19" s="138" t="s">
        <v>30</v>
      </c>
      <c r="S19" s="157"/>
      <c r="T19" s="177"/>
      <c r="U19" s="186"/>
      <c r="V19" s="186"/>
      <c r="W19" s="178"/>
      <c r="X19" s="177"/>
      <c r="Y19" s="178"/>
    </row>
    <row r="20" spans="1:25" s="118" customFormat="1" ht="18.75" customHeight="1">
      <c r="A20" s="123">
        <v>1</v>
      </c>
      <c r="B20" s="110" t="s">
        <v>146</v>
      </c>
      <c r="C20" s="111" t="s">
        <v>47</v>
      </c>
      <c r="D20" s="110" t="s">
        <v>147</v>
      </c>
      <c r="E20" s="100" t="s">
        <v>31</v>
      </c>
      <c r="F20" s="113">
        <v>1775</v>
      </c>
      <c r="G20" s="114">
        <v>3728</v>
      </c>
      <c r="H20" s="115">
        <v>45985</v>
      </c>
      <c r="I20" s="130"/>
      <c r="J20" s="130"/>
      <c r="K20" s="130"/>
      <c r="L20" s="130" t="s">
        <v>130</v>
      </c>
      <c r="M20" s="39"/>
      <c r="N20" s="39"/>
      <c r="O20" s="39"/>
      <c r="P20" s="39"/>
      <c r="Q20" s="39"/>
      <c r="R20" s="39"/>
      <c r="S20" s="24" t="s">
        <v>40</v>
      </c>
      <c r="T20" s="189"/>
      <c r="U20" s="190"/>
      <c r="V20" s="190"/>
      <c r="W20" s="191"/>
      <c r="X20" s="189"/>
      <c r="Y20" s="191"/>
    </row>
    <row r="21" spans="1:25" s="118" customFormat="1" ht="18.75" customHeight="1">
      <c r="A21" s="123">
        <v>2</v>
      </c>
      <c r="B21" s="149" t="s">
        <v>169</v>
      </c>
      <c r="C21" s="123" t="s">
        <v>47</v>
      </c>
      <c r="D21" s="123">
        <v>117</v>
      </c>
      <c r="E21" s="123" t="s">
        <v>46</v>
      </c>
      <c r="F21" s="145" t="s">
        <v>174</v>
      </c>
      <c r="G21" s="144">
        <v>7781</v>
      </c>
      <c r="H21" s="146">
        <v>45986</v>
      </c>
      <c r="I21" s="147">
        <v>45987</v>
      </c>
      <c r="J21" s="148" t="s">
        <v>125</v>
      </c>
      <c r="K21" s="148" t="s">
        <v>165</v>
      </c>
      <c r="L21" s="123" t="s">
        <v>48</v>
      </c>
      <c r="M21" s="123" t="s">
        <v>43</v>
      </c>
      <c r="N21" s="123" t="s">
        <v>154</v>
      </c>
      <c r="O21" s="123"/>
      <c r="P21" s="123"/>
      <c r="Q21" s="123">
        <v>2355</v>
      </c>
      <c r="R21" s="123">
        <v>4435</v>
      </c>
      <c r="S21" s="123" t="s">
        <v>161</v>
      </c>
      <c r="T21" s="189" t="s">
        <v>175</v>
      </c>
      <c r="U21" s="190"/>
      <c r="V21" s="190"/>
      <c r="W21" s="191"/>
      <c r="X21" s="189"/>
      <c r="Y21" s="191"/>
    </row>
    <row r="22" spans="1:25" s="118" customFormat="1" ht="18.75" customHeight="1">
      <c r="A22" s="123"/>
      <c r="B22" s="110"/>
      <c r="C22" s="111"/>
      <c r="D22" s="110"/>
      <c r="E22" s="100"/>
      <c r="F22" s="113"/>
      <c r="G22" s="114"/>
      <c r="H22" s="115"/>
      <c r="I22" s="130"/>
      <c r="J22" s="130"/>
      <c r="K22" s="130"/>
      <c r="L22" s="130"/>
      <c r="M22" s="39"/>
      <c r="N22" s="39"/>
      <c r="O22" s="39"/>
      <c r="P22" s="39"/>
      <c r="Q22" s="39"/>
      <c r="R22" s="39"/>
      <c r="S22" s="24"/>
      <c r="T22" s="189"/>
      <c r="U22" s="190"/>
      <c r="V22" s="190"/>
      <c r="W22" s="191"/>
      <c r="X22" s="189"/>
      <c r="Y22" s="191"/>
    </row>
    <row r="23" spans="1:25" s="77" customFormat="1" ht="25.5">
      <c r="A23" s="94">
        <v>3</v>
      </c>
      <c r="B23" s="34" t="s">
        <v>24</v>
      </c>
      <c r="C23" s="45"/>
      <c r="D23" s="45"/>
      <c r="E23" s="45"/>
      <c r="F23" s="45"/>
      <c r="G23" s="45"/>
      <c r="H23" s="62"/>
      <c r="I23" s="57"/>
      <c r="J23" s="45"/>
      <c r="K23" s="45"/>
      <c r="L23" s="45"/>
      <c r="M23" s="45"/>
      <c r="N23" s="45"/>
      <c r="O23" s="45"/>
      <c r="P23" s="45"/>
      <c r="Q23" s="45"/>
      <c r="R23" s="45"/>
      <c r="S23" s="184"/>
      <c r="T23" s="184"/>
      <c r="U23" s="184"/>
      <c r="V23" s="184"/>
      <c r="W23" s="184"/>
      <c r="X23" s="184"/>
      <c r="Y23" s="185"/>
    </row>
    <row r="24" spans="1:25" s="77" customFormat="1" ht="18.75" customHeight="1">
      <c r="A24" s="156" t="s">
        <v>0</v>
      </c>
      <c r="B24" s="156" t="s">
        <v>1</v>
      </c>
      <c r="C24" s="156" t="s">
        <v>2</v>
      </c>
      <c r="D24" s="156" t="s">
        <v>3</v>
      </c>
      <c r="E24" s="193" t="s">
        <v>4</v>
      </c>
      <c r="F24" s="159" t="s">
        <v>5</v>
      </c>
      <c r="G24" s="170" t="s">
        <v>6</v>
      </c>
      <c r="H24" s="172" t="s">
        <v>7</v>
      </c>
      <c r="I24" s="176" t="s">
        <v>8</v>
      </c>
      <c r="J24" s="173" t="s">
        <v>33</v>
      </c>
      <c r="K24" s="173" t="s">
        <v>34</v>
      </c>
      <c r="L24" s="157" t="s">
        <v>9</v>
      </c>
      <c r="M24" s="156" t="s">
        <v>10</v>
      </c>
      <c r="N24" s="156" t="s">
        <v>11</v>
      </c>
      <c r="O24" s="181" t="s">
        <v>12</v>
      </c>
      <c r="P24" s="182"/>
      <c r="Q24" s="182"/>
      <c r="R24" s="183"/>
      <c r="S24" s="156" t="s">
        <v>13</v>
      </c>
      <c r="T24" s="166" t="s">
        <v>21</v>
      </c>
      <c r="U24" s="167"/>
      <c r="V24" s="167"/>
      <c r="W24" s="168"/>
      <c r="X24" s="187" t="s">
        <v>14</v>
      </c>
      <c r="Y24" s="156" t="s">
        <v>15</v>
      </c>
    </row>
    <row r="25" spans="1:25" s="77" customFormat="1" ht="18.75" customHeight="1">
      <c r="A25" s="179"/>
      <c r="B25" s="179"/>
      <c r="C25" s="179"/>
      <c r="D25" s="179"/>
      <c r="E25" s="179"/>
      <c r="F25" s="194"/>
      <c r="G25" s="198"/>
      <c r="H25" s="200"/>
      <c r="I25" s="195"/>
      <c r="J25" s="174"/>
      <c r="K25" s="174"/>
      <c r="L25" s="157"/>
      <c r="M25" s="179"/>
      <c r="N25" s="179"/>
      <c r="O25" s="41" t="s">
        <v>16</v>
      </c>
      <c r="P25" s="41" t="s">
        <v>17</v>
      </c>
      <c r="Q25" s="41" t="s">
        <v>29</v>
      </c>
      <c r="R25" s="41" t="s">
        <v>30</v>
      </c>
      <c r="S25" s="179"/>
      <c r="T25" s="166" t="s">
        <v>35</v>
      </c>
      <c r="U25" s="168"/>
      <c r="V25" s="166" t="s">
        <v>36</v>
      </c>
      <c r="W25" s="168"/>
      <c r="X25" s="188"/>
      <c r="Y25" s="179"/>
    </row>
    <row r="26" spans="1:25" ht="18.75" customHeight="1">
      <c r="A26" s="116">
        <v>1</v>
      </c>
      <c r="B26" s="98" t="s">
        <v>105</v>
      </c>
      <c r="C26" s="76" t="s">
        <v>47</v>
      </c>
      <c r="D26" s="40">
        <v>72.430000000000007</v>
      </c>
      <c r="E26" s="100" t="s">
        <v>31</v>
      </c>
      <c r="F26" s="85">
        <v>1277</v>
      </c>
      <c r="G26" s="89">
        <v>2750</v>
      </c>
      <c r="H26" s="81">
        <v>45971</v>
      </c>
      <c r="I26" s="82"/>
      <c r="J26" s="82"/>
      <c r="K26" s="97"/>
      <c r="L26" s="82" t="s">
        <v>106</v>
      </c>
      <c r="M26" s="76"/>
      <c r="N26" s="76"/>
      <c r="O26" s="76"/>
      <c r="P26" s="76"/>
      <c r="Q26" s="76"/>
      <c r="R26" s="76"/>
      <c r="S26" s="24" t="s">
        <v>133</v>
      </c>
      <c r="T26" s="243" t="s">
        <v>45</v>
      </c>
      <c r="U26" s="244"/>
      <c r="V26" s="83"/>
      <c r="W26" s="84"/>
      <c r="X26" s="80"/>
      <c r="Y26" s="90"/>
    </row>
    <row r="27" spans="1:25" ht="19.350000000000001" customHeight="1">
      <c r="A27" s="116">
        <v>2</v>
      </c>
      <c r="B27" s="40" t="s">
        <v>107</v>
      </c>
      <c r="C27" s="76" t="s">
        <v>108</v>
      </c>
      <c r="D27" s="40">
        <v>189.99</v>
      </c>
      <c r="E27" s="100" t="s">
        <v>46</v>
      </c>
      <c r="F27" s="85">
        <v>2858</v>
      </c>
      <c r="G27" s="89">
        <v>5569.1</v>
      </c>
      <c r="H27" s="81">
        <v>45972</v>
      </c>
      <c r="I27" s="82"/>
      <c r="J27" s="82" t="s">
        <v>42</v>
      </c>
      <c r="K27" s="97" t="s">
        <v>100</v>
      </c>
      <c r="L27" s="82" t="s">
        <v>44</v>
      </c>
      <c r="M27" s="76"/>
      <c r="N27" s="76"/>
      <c r="O27" s="76"/>
      <c r="P27" s="76"/>
      <c r="Q27" s="76"/>
      <c r="R27" s="76"/>
      <c r="S27" s="80" t="s">
        <v>40</v>
      </c>
      <c r="T27" s="243" t="s">
        <v>45</v>
      </c>
      <c r="U27" s="244"/>
      <c r="V27" s="243"/>
      <c r="W27" s="244"/>
      <c r="X27" s="80" t="s">
        <v>104</v>
      </c>
      <c r="Y27" s="90"/>
    </row>
    <row r="28" spans="1:25" ht="19.350000000000001" customHeight="1">
      <c r="A28" s="116">
        <v>3</v>
      </c>
      <c r="B28" s="98" t="s">
        <v>122</v>
      </c>
      <c r="C28" s="39" t="s">
        <v>73</v>
      </c>
      <c r="D28" s="98">
        <v>179.99</v>
      </c>
      <c r="E28" s="100" t="s">
        <v>46</v>
      </c>
      <c r="F28" s="99">
        <v>22476</v>
      </c>
      <c r="G28" s="95">
        <v>37431</v>
      </c>
      <c r="H28" s="96">
        <v>45980</v>
      </c>
      <c r="I28" s="82"/>
      <c r="J28" s="82" t="s">
        <v>42</v>
      </c>
      <c r="K28" s="97" t="s">
        <v>100</v>
      </c>
      <c r="L28" s="82" t="s">
        <v>44</v>
      </c>
      <c r="M28" s="76"/>
      <c r="N28" s="76" t="s">
        <v>123</v>
      </c>
      <c r="O28" s="76"/>
      <c r="P28" s="76"/>
      <c r="Q28" s="76"/>
      <c r="R28" s="76"/>
      <c r="S28" s="80" t="s">
        <v>40</v>
      </c>
      <c r="T28" s="243" t="s">
        <v>45</v>
      </c>
      <c r="U28" s="244"/>
      <c r="V28" s="83"/>
      <c r="W28" s="84"/>
      <c r="X28" s="80" t="s">
        <v>124</v>
      </c>
      <c r="Y28" s="90"/>
    </row>
    <row r="29" spans="1:25" ht="18.75" customHeight="1">
      <c r="A29" s="116">
        <v>4</v>
      </c>
      <c r="B29" s="98" t="s">
        <v>126</v>
      </c>
      <c r="C29" s="76" t="s">
        <v>49</v>
      </c>
      <c r="D29" s="40">
        <v>199.9</v>
      </c>
      <c r="E29" s="100" t="s">
        <v>46</v>
      </c>
      <c r="F29" s="85">
        <v>39895</v>
      </c>
      <c r="G29" s="89">
        <v>49527</v>
      </c>
      <c r="H29" s="81">
        <v>45982</v>
      </c>
      <c r="I29" s="82"/>
      <c r="J29" s="82" t="s">
        <v>42</v>
      </c>
      <c r="K29" s="97" t="s">
        <v>129</v>
      </c>
      <c r="L29" s="82" t="s">
        <v>44</v>
      </c>
      <c r="M29" s="76"/>
      <c r="N29" s="76"/>
      <c r="O29" s="76"/>
      <c r="P29" s="76"/>
      <c r="Q29" s="76"/>
      <c r="R29" s="76"/>
      <c r="S29" s="80" t="s">
        <v>40</v>
      </c>
      <c r="T29" s="243" t="s">
        <v>45</v>
      </c>
      <c r="U29" s="244"/>
      <c r="V29" s="83"/>
      <c r="W29" s="84"/>
      <c r="X29" s="80" t="s">
        <v>127</v>
      </c>
      <c r="Y29" s="90"/>
    </row>
    <row r="30" spans="1:25" ht="19.350000000000001" customHeight="1">
      <c r="A30" s="116">
        <v>5</v>
      </c>
      <c r="B30" s="98" t="s">
        <v>131</v>
      </c>
      <c r="C30" s="39" t="s">
        <v>47</v>
      </c>
      <c r="D30" s="98">
        <v>63.66</v>
      </c>
      <c r="E30" s="78" t="s">
        <v>31</v>
      </c>
      <c r="F30" s="99">
        <v>829</v>
      </c>
      <c r="G30" s="95">
        <v>1491</v>
      </c>
      <c r="H30" s="96">
        <v>45983</v>
      </c>
      <c r="I30" s="97"/>
      <c r="J30" s="97"/>
      <c r="K30" s="97"/>
      <c r="L30" s="97" t="s">
        <v>119</v>
      </c>
      <c r="M30" s="39"/>
      <c r="N30" s="39"/>
      <c r="O30" s="39"/>
      <c r="P30" s="39"/>
      <c r="Q30" s="39"/>
      <c r="R30" s="39"/>
      <c r="S30" s="24" t="s">
        <v>132</v>
      </c>
      <c r="T30" s="243" t="s">
        <v>45</v>
      </c>
      <c r="U30" s="244"/>
      <c r="V30" s="134"/>
      <c r="W30" s="135"/>
      <c r="X30" s="24"/>
      <c r="Y30" s="136"/>
    </row>
    <row r="31" spans="1:25" ht="19.350000000000001" customHeight="1">
      <c r="A31" s="116">
        <v>6</v>
      </c>
      <c r="B31" s="40" t="s">
        <v>134</v>
      </c>
      <c r="C31" s="76" t="s">
        <v>47</v>
      </c>
      <c r="D31" s="40">
        <v>75.2</v>
      </c>
      <c r="E31" s="100" t="s">
        <v>135</v>
      </c>
      <c r="F31" s="85">
        <v>1348</v>
      </c>
      <c r="G31" s="89">
        <v>2656</v>
      </c>
      <c r="H31" s="81">
        <v>45984</v>
      </c>
      <c r="I31" s="82"/>
      <c r="J31" s="82"/>
      <c r="K31" s="97"/>
      <c r="L31" s="82" t="s">
        <v>136</v>
      </c>
      <c r="M31" s="76"/>
      <c r="N31" s="76" t="s">
        <v>137</v>
      </c>
      <c r="O31" s="76"/>
      <c r="P31" s="76"/>
      <c r="Q31" s="76">
        <v>2570</v>
      </c>
      <c r="R31" s="76"/>
      <c r="S31" s="80" t="s">
        <v>39</v>
      </c>
      <c r="T31" s="189" t="s">
        <v>45</v>
      </c>
      <c r="U31" s="191"/>
      <c r="V31" s="83"/>
      <c r="W31" s="84"/>
      <c r="X31" s="80"/>
      <c r="Y31" s="90" t="s">
        <v>163</v>
      </c>
    </row>
    <row r="32" spans="1:25" ht="18.75" customHeight="1">
      <c r="A32" s="116">
        <v>7</v>
      </c>
      <c r="B32" s="40" t="s">
        <v>65</v>
      </c>
      <c r="C32" s="76" t="s">
        <v>47</v>
      </c>
      <c r="D32" s="40">
        <v>87.5</v>
      </c>
      <c r="E32" s="100" t="s">
        <v>31</v>
      </c>
      <c r="F32" s="85">
        <v>2445</v>
      </c>
      <c r="G32" s="89">
        <v>4713</v>
      </c>
      <c r="H32" s="81">
        <v>45984</v>
      </c>
      <c r="I32" s="82"/>
      <c r="J32" s="82" t="s">
        <v>138</v>
      </c>
      <c r="K32" s="97" t="s">
        <v>128</v>
      </c>
      <c r="L32" s="82" t="s">
        <v>48</v>
      </c>
      <c r="M32" s="76"/>
      <c r="N32" s="76" t="s">
        <v>109</v>
      </c>
      <c r="O32" s="76"/>
      <c r="P32" s="76"/>
      <c r="Q32" s="76">
        <v>4333</v>
      </c>
      <c r="R32" s="76"/>
      <c r="S32" s="80" t="s">
        <v>39</v>
      </c>
      <c r="T32" s="189" t="s">
        <v>45</v>
      </c>
      <c r="U32" s="191"/>
      <c r="V32" s="83"/>
      <c r="W32" s="84"/>
      <c r="X32" s="80"/>
      <c r="Y32" s="90"/>
    </row>
    <row r="33" spans="1:25" s="77" customFormat="1" ht="19.350000000000001" customHeight="1">
      <c r="A33" s="116">
        <v>8</v>
      </c>
      <c r="B33" s="98" t="s">
        <v>139</v>
      </c>
      <c r="C33" s="39" t="s">
        <v>47</v>
      </c>
      <c r="D33" s="98">
        <v>83.83</v>
      </c>
      <c r="E33" s="100" t="s">
        <v>31</v>
      </c>
      <c r="F33" s="99">
        <v>1904</v>
      </c>
      <c r="G33" s="95">
        <v>3568</v>
      </c>
      <c r="H33" s="96">
        <v>45984</v>
      </c>
      <c r="I33" s="82"/>
      <c r="J33" s="82" t="s">
        <v>176</v>
      </c>
      <c r="K33" s="97"/>
      <c r="L33" s="82" t="s">
        <v>48</v>
      </c>
      <c r="M33" s="76"/>
      <c r="N33" s="76" t="s">
        <v>109</v>
      </c>
      <c r="O33" s="76"/>
      <c r="P33" s="76"/>
      <c r="Q33" s="76">
        <v>3427</v>
      </c>
      <c r="R33" s="76"/>
      <c r="S33" s="80" t="s">
        <v>40</v>
      </c>
      <c r="T33" s="189" t="s">
        <v>45</v>
      </c>
      <c r="U33" s="191"/>
      <c r="V33" s="83"/>
      <c r="W33" s="84"/>
      <c r="X33" s="80"/>
      <c r="Y33" s="90" t="s">
        <v>164</v>
      </c>
    </row>
    <row r="34" spans="1:25" ht="19.350000000000001" customHeight="1">
      <c r="A34" s="116">
        <v>9</v>
      </c>
      <c r="B34" s="40" t="s">
        <v>142</v>
      </c>
      <c r="C34" s="76" t="s">
        <v>47</v>
      </c>
      <c r="D34" s="40" t="s">
        <v>143</v>
      </c>
      <c r="E34" s="100" t="s">
        <v>31</v>
      </c>
      <c r="F34" s="85">
        <v>2634</v>
      </c>
      <c r="G34" s="89">
        <v>5196</v>
      </c>
      <c r="H34" s="81">
        <v>45985</v>
      </c>
      <c r="I34" s="82"/>
      <c r="J34" s="82" t="s">
        <v>144</v>
      </c>
      <c r="K34" s="97" t="s">
        <v>145</v>
      </c>
      <c r="L34" s="82" t="s">
        <v>106</v>
      </c>
      <c r="M34" s="76"/>
      <c r="N34" s="76" t="s">
        <v>137</v>
      </c>
      <c r="O34" s="76"/>
      <c r="P34" s="76"/>
      <c r="Q34" s="76">
        <v>5050</v>
      </c>
      <c r="R34" s="76"/>
      <c r="S34" s="80" t="s">
        <v>39</v>
      </c>
      <c r="T34" s="189" t="s">
        <v>45</v>
      </c>
      <c r="U34" s="191"/>
      <c r="V34" s="83"/>
      <c r="W34" s="84"/>
      <c r="X34" s="80"/>
      <c r="Y34" s="90"/>
    </row>
    <row r="35" spans="1:25" ht="18.75" customHeight="1">
      <c r="A35" s="116">
        <v>10</v>
      </c>
      <c r="B35" s="40" t="s">
        <v>148</v>
      </c>
      <c r="C35" s="76" t="s">
        <v>47</v>
      </c>
      <c r="D35" s="40" t="s">
        <v>149</v>
      </c>
      <c r="E35" s="100" t="s">
        <v>31</v>
      </c>
      <c r="F35" s="85">
        <v>1645</v>
      </c>
      <c r="G35" s="89">
        <v>3645</v>
      </c>
      <c r="H35" s="81">
        <v>45985</v>
      </c>
      <c r="I35" s="82"/>
      <c r="J35" s="82" t="s">
        <v>138</v>
      </c>
      <c r="K35" s="97"/>
      <c r="L35" s="82" t="s">
        <v>48</v>
      </c>
      <c r="M35" s="76"/>
      <c r="N35" s="76" t="s">
        <v>109</v>
      </c>
      <c r="O35" s="76"/>
      <c r="P35" s="76"/>
      <c r="Q35" s="76">
        <v>3483</v>
      </c>
      <c r="R35" s="76"/>
      <c r="S35" s="80" t="s">
        <v>39</v>
      </c>
      <c r="T35" s="189" t="s">
        <v>45</v>
      </c>
      <c r="U35" s="191"/>
      <c r="V35" s="83"/>
      <c r="W35" s="84"/>
      <c r="X35" s="80"/>
      <c r="Y35" s="90"/>
    </row>
    <row r="36" spans="1:25" ht="19.350000000000001" customHeight="1">
      <c r="A36" s="116">
        <v>11</v>
      </c>
      <c r="B36" s="98" t="s">
        <v>150</v>
      </c>
      <c r="C36" s="39" t="s">
        <v>49</v>
      </c>
      <c r="D36" s="98">
        <v>159</v>
      </c>
      <c r="E36" s="100" t="s">
        <v>46</v>
      </c>
      <c r="F36" s="99">
        <v>17136</v>
      </c>
      <c r="G36" s="95">
        <v>26520.6</v>
      </c>
      <c r="H36" s="96">
        <v>45986</v>
      </c>
      <c r="I36" s="82"/>
      <c r="J36" s="82" t="s">
        <v>121</v>
      </c>
      <c r="K36" s="97" t="s">
        <v>165</v>
      </c>
      <c r="L36" s="82" t="s">
        <v>151</v>
      </c>
      <c r="M36" s="76"/>
      <c r="N36" s="76"/>
      <c r="O36" s="76"/>
      <c r="P36" s="76"/>
      <c r="Q36" s="76"/>
      <c r="R36" s="76"/>
      <c r="S36" s="80" t="s">
        <v>40</v>
      </c>
      <c r="T36" s="189" t="s">
        <v>45</v>
      </c>
      <c r="U36" s="191"/>
      <c r="V36" s="83"/>
      <c r="W36" s="84"/>
      <c r="X36" s="80" t="s">
        <v>152</v>
      </c>
      <c r="Y36" s="90"/>
    </row>
    <row r="37" spans="1:25" ht="19.350000000000001" customHeight="1">
      <c r="A37" s="116">
        <v>12</v>
      </c>
      <c r="B37" s="40" t="s">
        <v>172</v>
      </c>
      <c r="C37" s="76" t="s">
        <v>47</v>
      </c>
      <c r="D37" s="40">
        <v>79.8</v>
      </c>
      <c r="E37" s="100" t="s">
        <v>135</v>
      </c>
      <c r="F37" s="85">
        <v>1599</v>
      </c>
      <c r="G37" s="89">
        <v>3184</v>
      </c>
      <c r="H37" s="81">
        <v>45987</v>
      </c>
      <c r="I37" s="82"/>
      <c r="J37" s="82"/>
      <c r="K37" s="97"/>
      <c r="L37" s="82" t="s">
        <v>48</v>
      </c>
      <c r="M37" s="76"/>
      <c r="N37" s="76" t="s">
        <v>109</v>
      </c>
      <c r="O37" s="76"/>
      <c r="P37" s="76"/>
      <c r="Q37" s="76">
        <v>3072</v>
      </c>
      <c r="R37" s="76"/>
      <c r="S37" s="80" t="s">
        <v>39</v>
      </c>
      <c r="T37" s="189" t="s">
        <v>45</v>
      </c>
      <c r="U37" s="191"/>
      <c r="V37" s="83"/>
      <c r="W37" s="84"/>
      <c r="X37" s="80"/>
      <c r="Y37" s="90"/>
    </row>
    <row r="38" spans="1:25" s="77" customFormat="1" ht="19.350000000000001" customHeight="1">
      <c r="A38" s="116">
        <v>13</v>
      </c>
      <c r="B38" s="98"/>
      <c r="C38" s="39"/>
      <c r="D38" s="98"/>
      <c r="E38" s="78"/>
      <c r="F38" s="99"/>
      <c r="G38" s="95"/>
      <c r="H38" s="96"/>
      <c r="I38" s="97"/>
      <c r="J38" s="97"/>
      <c r="K38" s="97"/>
      <c r="L38" s="97"/>
      <c r="M38" s="39"/>
      <c r="N38" s="39"/>
      <c r="O38" s="39"/>
      <c r="P38" s="39"/>
      <c r="Q38" s="39"/>
      <c r="R38" s="39"/>
      <c r="S38" s="24"/>
      <c r="T38" s="189"/>
      <c r="U38" s="191"/>
      <c r="V38" s="134"/>
      <c r="W38" s="135"/>
      <c r="X38" s="24"/>
      <c r="Y38" s="136"/>
    </row>
    <row r="39" spans="1:25" ht="19.350000000000001" customHeight="1">
      <c r="A39" s="116">
        <v>14</v>
      </c>
      <c r="B39" s="98"/>
      <c r="C39" s="76"/>
      <c r="D39" s="40"/>
      <c r="E39" s="100"/>
      <c r="F39" s="85"/>
      <c r="G39" s="89"/>
      <c r="H39" s="81"/>
      <c r="I39" s="82"/>
      <c r="J39" s="82"/>
      <c r="K39" s="97"/>
      <c r="L39" s="82"/>
      <c r="M39" s="76"/>
      <c r="N39" s="76"/>
      <c r="O39" s="76"/>
      <c r="P39" s="76"/>
      <c r="Q39" s="76"/>
      <c r="R39" s="76"/>
      <c r="S39" s="80"/>
      <c r="T39" s="243"/>
      <c r="U39" s="244"/>
      <c r="V39" s="243"/>
      <c r="W39" s="244"/>
      <c r="X39" s="80"/>
      <c r="Y39" s="90"/>
    </row>
    <row r="40" spans="1:25" ht="25.5">
      <c r="A40" s="1">
        <v>4</v>
      </c>
      <c r="B40" s="34" t="s">
        <v>37</v>
      </c>
      <c r="C40" s="45"/>
      <c r="D40" s="45"/>
      <c r="E40" s="45"/>
      <c r="F40" s="45"/>
      <c r="G40" s="45"/>
      <c r="H40" s="62"/>
      <c r="I40" s="57"/>
      <c r="J40" s="45"/>
      <c r="K40" s="45"/>
      <c r="L40" s="45"/>
      <c r="M40" s="45"/>
      <c r="N40" s="45"/>
      <c r="O40" s="45"/>
      <c r="P40" s="45"/>
      <c r="Q40" s="45"/>
      <c r="R40" s="45"/>
      <c r="S40" s="184"/>
      <c r="T40" s="184"/>
      <c r="U40" s="184"/>
      <c r="V40" s="184"/>
      <c r="W40" s="184"/>
      <c r="X40" s="184"/>
      <c r="Y40" s="35"/>
    </row>
    <row r="41" spans="1:25" s="30" customFormat="1" ht="18.75">
      <c r="A41" s="155" t="s">
        <v>0</v>
      </c>
      <c r="B41" s="157" t="s">
        <v>1</v>
      </c>
      <c r="C41" s="157" t="s">
        <v>2</v>
      </c>
      <c r="D41" s="157" t="s">
        <v>3</v>
      </c>
      <c r="E41" s="155" t="s">
        <v>4</v>
      </c>
      <c r="F41" s="158" t="s">
        <v>5</v>
      </c>
      <c r="G41" s="169" t="s">
        <v>6</v>
      </c>
      <c r="H41" s="171" t="s">
        <v>7</v>
      </c>
      <c r="I41" s="175" t="s">
        <v>8</v>
      </c>
      <c r="J41" s="173" t="s">
        <v>33</v>
      </c>
      <c r="K41" s="173" t="s">
        <v>34</v>
      </c>
      <c r="L41" s="157" t="s">
        <v>9</v>
      </c>
      <c r="M41" s="157" t="s">
        <v>10</v>
      </c>
      <c r="N41" s="157" t="s">
        <v>11</v>
      </c>
      <c r="O41" s="160" t="s">
        <v>12</v>
      </c>
      <c r="P41" s="161"/>
      <c r="Q41" s="161"/>
      <c r="R41" s="162"/>
      <c r="S41" s="155" t="s">
        <v>13</v>
      </c>
      <c r="T41" s="163" t="s">
        <v>14</v>
      </c>
      <c r="U41" s="164"/>
      <c r="V41" s="164"/>
      <c r="W41" s="165"/>
      <c r="X41" s="163" t="s">
        <v>15</v>
      </c>
      <c r="Y41" s="165"/>
    </row>
    <row r="42" spans="1:25" s="30" customFormat="1" ht="56.25">
      <c r="A42" s="156"/>
      <c r="B42" s="156"/>
      <c r="C42" s="156"/>
      <c r="D42" s="156"/>
      <c r="E42" s="156"/>
      <c r="F42" s="159"/>
      <c r="G42" s="170"/>
      <c r="H42" s="172"/>
      <c r="I42" s="176"/>
      <c r="J42" s="174"/>
      <c r="K42" s="174"/>
      <c r="L42" s="156"/>
      <c r="M42" s="156"/>
      <c r="N42" s="156"/>
      <c r="O42" s="41" t="s">
        <v>16</v>
      </c>
      <c r="P42" s="41" t="s">
        <v>17</v>
      </c>
      <c r="Q42" s="41" t="s">
        <v>29</v>
      </c>
      <c r="R42" s="41" t="s">
        <v>30</v>
      </c>
      <c r="S42" s="156"/>
      <c r="T42" s="166"/>
      <c r="U42" s="167"/>
      <c r="V42" s="167"/>
      <c r="W42" s="168"/>
      <c r="X42" s="221"/>
      <c r="Y42" s="222"/>
    </row>
    <row r="43" spans="1:25" ht="19.350000000000001" customHeight="1">
      <c r="A43" s="93">
        <v>1</v>
      </c>
      <c r="B43" s="124" t="s">
        <v>166</v>
      </c>
      <c r="C43" s="93" t="s">
        <v>47</v>
      </c>
      <c r="D43" s="125">
        <v>97.16</v>
      </c>
      <c r="E43" s="80" t="s">
        <v>46</v>
      </c>
      <c r="F43" s="126">
        <v>4120</v>
      </c>
      <c r="G43" s="127">
        <v>6144</v>
      </c>
      <c r="H43" s="128">
        <v>45986</v>
      </c>
      <c r="I43" s="128"/>
      <c r="J43" s="107" t="s">
        <v>120</v>
      </c>
      <c r="K43" s="107" t="s">
        <v>160</v>
      </c>
      <c r="L43" s="129" t="s">
        <v>130</v>
      </c>
      <c r="M43" s="129"/>
      <c r="N43" s="80" t="s">
        <v>118</v>
      </c>
      <c r="O43" s="80"/>
      <c r="P43" s="80"/>
      <c r="Q43" s="80">
        <v>5429</v>
      </c>
      <c r="R43" s="80"/>
      <c r="S43" s="80" t="s">
        <v>39</v>
      </c>
      <c r="T43" s="243" t="s">
        <v>173</v>
      </c>
      <c r="U43" s="248"/>
      <c r="V43" s="248"/>
      <c r="W43" s="244"/>
      <c r="X43" s="83"/>
      <c r="Y43" s="84"/>
    </row>
    <row r="44" spans="1:25" ht="19.350000000000001" customHeight="1">
      <c r="A44" s="4"/>
      <c r="B44" s="109"/>
      <c r="C44" s="4"/>
      <c r="D44" s="104"/>
      <c r="E44" s="2"/>
      <c r="F44" s="10"/>
      <c r="G44" s="105"/>
      <c r="H44" s="106"/>
      <c r="I44" s="106"/>
      <c r="J44" s="107"/>
      <c r="K44" s="107"/>
      <c r="L44" s="108"/>
      <c r="M44" s="108"/>
      <c r="N44" s="2"/>
      <c r="O44" s="2"/>
      <c r="P44" s="2"/>
      <c r="Q44" s="2"/>
      <c r="R44" s="2"/>
      <c r="S44" s="2"/>
      <c r="T44" s="243"/>
      <c r="U44" s="248"/>
      <c r="V44" s="248"/>
      <c r="W44" s="244"/>
      <c r="X44" s="243"/>
      <c r="Y44" s="244"/>
    </row>
    <row r="45" spans="1:25" ht="30.75" customHeight="1">
      <c r="A45" s="1">
        <v>5</v>
      </c>
      <c r="B45" s="34" t="s">
        <v>25</v>
      </c>
      <c r="C45" s="45"/>
      <c r="D45" s="45"/>
      <c r="E45" s="45"/>
      <c r="F45" s="45"/>
      <c r="G45" s="45"/>
      <c r="H45" s="62"/>
      <c r="I45" s="57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245"/>
      <c r="U45" s="246"/>
      <c r="V45" s="246"/>
      <c r="W45" s="247"/>
      <c r="X45" s="45"/>
      <c r="Y45" s="35"/>
    </row>
    <row r="46" spans="1:25" s="77" customFormat="1" ht="19.350000000000001" customHeight="1">
      <c r="A46" s="156" t="s">
        <v>0</v>
      </c>
      <c r="B46" s="156" t="s">
        <v>1</v>
      </c>
      <c r="C46" s="156" t="s">
        <v>2</v>
      </c>
      <c r="D46" s="156" t="s">
        <v>3</v>
      </c>
      <c r="E46" s="193" t="s">
        <v>4</v>
      </c>
      <c r="F46" s="159" t="s">
        <v>5</v>
      </c>
      <c r="G46" s="170" t="s">
        <v>6</v>
      </c>
      <c r="H46" s="172" t="s">
        <v>7</v>
      </c>
      <c r="I46" s="176" t="s">
        <v>8</v>
      </c>
      <c r="J46" s="173" t="s">
        <v>33</v>
      </c>
      <c r="K46" s="173" t="s">
        <v>34</v>
      </c>
      <c r="L46" s="157" t="s">
        <v>9</v>
      </c>
      <c r="M46" s="156" t="s">
        <v>10</v>
      </c>
      <c r="N46" s="156" t="s">
        <v>11</v>
      </c>
      <c r="O46" s="181" t="s">
        <v>12</v>
      </c>
      <c r="P46" s="182"/>
      <c r="Q46" s="182"/>
      <c r="R46" s="183"/>
      <c r="S46" s="156" t="s">
        <v>13</v>
      </c>
      <c r="T46" s="237" t="s">
        <v>14</v>
      </c>
      <c r="U46" s="238"/>
      <c r="V46" s="238"/>
      <c r="W46" s="239"/>
      <c r="X46" s="163" t="s">
        <v>15</v>
      </c>
      <c r="Y46" s="165"/>
    </row>
    <row r="47" spans="1:25" ht="19.350000000000001" customHeight="1">
      <c r="A47" s="179"/>
      <c r="B47" s="179"/>
      <c r="C47" s="179"/>
      <c r="D47" s="179"/>
      <c r="E47" s="179"/>
      <c r="F47" s="194"/>
      <c r="G47" s="198"/>
      <c r="H47" s="200"/>
      <c r="I47" s="195"/>
      <c r="J47" s="174"/>
      <c r="K47" s="174"/>
      <c r="L47" s="157"/>
      <c r="M47" s="179"/>
      <c r="N47" s="179"/>
      <c r="O47" s="41" t="s">
        <v>16</v>
      </c>
      <c r="P47" s="41" t="s">
        <v>17</v>
      </c>
      <c r="Q47" s="41" t="s">
        <v>29</v>
      </c>
      <c r="R47" s="41" t="s">
        <v>30</v>
      </c>
      <c r="S47" s="179"/>
      <c r="T47" s="240"/>
      <c r="U47" s="241"/>
      <c r="V47" s="241"/>
      <c r="W47" s="242"/>
      <c r="X47" s="221"/>
      <c r="Y47" s="222"/>
    </row>
    <row r="48" spans="1:25" ht="19.350000000000001" customHeight="1">
      <c r="A48" s="72"/>
      <c r="B48" s="72"/>
      <c r="C48" s="72"/>
      <c r="D48" s="123"/>
      <c r="E48" s="143"/>
      <c r="F48" s="143"/>
      <c r="G48" s="144"/>
      <c r="H48" s="88"/>
      <c r="I48" s="121"/>
      <c r="J48" s="122"/>
      <c r="K48" s="122"/>
      <c r="L48" s="123"/>
      <c r="M48" s="72"/>
      <c r="N48" s="72"/>
      <c r="O48" s="72"/>
      <c r="P48" s="72"/>
      <c r="Q48" s="72"/>
      <c r="R48" s="72"/>
      <c r="S48" s="72"/>
      <c r="T48" s="189"/>
      <c r="U48" s="190"/>
      <c r="V48" s="190"/>
      <c r="W48" s="191"/>
      <c r="X48" s="249"/>
      <c r="Y48" s="250"/>
    </row>
    <row r="49" spans="1:25" ht="19.350000000000001" customHeight="1">
      <c r="A49" s="4"/>
      <c r="B49" s="109"/>
      <c r="C49" s="4"/>
      <c r="D49" s="139"/>
      <c r="E49" s="140"/>
      <c r="F49" s="141"/>
      <c r="G49" s="142"/>
      <c r="H49" s="106"/>
      <c r="I49" s="106"/>
      <c r="J49" s="107"/>
      <c r="K49" s="107"/>
      <c r="L49" s="108"/>
      <c r="M49" s="108"/>
      <c r="N49" s="2"/>
      <c r="O49" s="2"/>
      <c r="P49" s="2"/>
      <c r="Q49" s="2"/>
      <c r="R49" s="2"/>
      <c r="S49" s="2"/>
      <c r="T49" s="243"/>
      <c r="U49" s="248"/>
      <c r="V49" s="248"/>
      <c r="W49" s="244"/>
      <c r="X49" s="243"/>
      <c r="Y49" s="244"/>
    </row>
    <row r="50" spans="1:25" ht="25.5" customHeight="1">
      <c r="A50" s="1">
        <v>6</v>
      </c>
      <c r="B50" s="34" t="s">
        <v>22</v>
      </c>
      <c r="C50" s="45"/>
      <c r="D50" s="45"/>
      <c r="E50" s="45"/>
      <c r="F50" s="45"/>
      <c r="G50" s="45"/>
      <c r="H50" s="62"/>
      <c r="I50" s="57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189"/>
      <c r="U50" s="190"/>
      <c r="V50" s="190"/>
      <c r="W50" s="191"/>
      <c r="X50" s="45"/>
      <c r="Y50" s="35"/>
    </row>
    <row r="51" spans="1:25" s="77" customFormat="1" ht="18.75">
      <c r="A51" s="187" t="s">
        <v>0</v>
      </c>
      <c r="B51" s="193" t="s">
        <v>1</v>
      </c>
      <c r="C51" s="193" t="s">
        <v>2</v>
      </c>
      <c r="D51" s="193" t="s">
        <v>3</v>
      </c>
      <c r="E51" s="193" t="s">
        <v>4</v>
      </c>
      <c r="F51" s="234" t="s">
        <v>5</v>
      </c>
      <c r="G51" s="236" t="s">
        <v>6</v>
      </c>
      <c r="H51" s="235" t="s">
        <v>7</v>
      </c>
      <c r="I51" s="220" t="s">
        <v>8</v>
      </c>
      <c r="J51" s="173" t="s">
        <v>33</v>
      </c>
      <c r="K51" s="173" t="s">
        <v>34</v>
      </c>
      <c r="L51" s="193" t="s">
        <v>9</v>
      </c>
      <c r="M51" s="193" t="s">
        <v>10</v>
      </c>
      <c r="N51" s="193" t="s">
        <v>11</v>
      </c>
      <c r="O51" s="231"/>
      <c r="P51" s="232"/>
      <c r="Q51" s="232"/>
      <c r="R51" s="233"/>
      <c r="S51" s="193" t="s">
        <v>13</v>
      </c>
      <c r="T51" s="163" t="s">
        <v>14</v>
      </c>
      <c r="U51" s="164"/>
      <c r="V51" s="164"/>
      <c r="W51" s="165"/>
      <c r="X51" s="163" t="s">
        <v>15</v>
      </c>
      <c r="Y51" s="165"/>
    </row>
    <row r="52" spans="1:25" ht="30.75" customHeight="1">
      <c r="A52" s="188"/>
      <c r="B52" s="179"/>
      <c r="C52" s="179"/>
      <c r="D52" s="179"/>
      <c r="E52" s="179"/>
      <c r="F52" s="194"/>
      <c r="G52" s="198"/>
      <c r="H52" s="200"/>
      <c r="I52" s="195"/>
      <c r="J52" s="174"/>
      <c r="K52" s="174"/>
      <c r="L52" s="179"/>
      <c r="M52" s="179"/>
      <c r="N52" s="179"/>
      <c r="O52" s="41" t="s">
        <v>16</v>
      </c>
      <c r="P52" s="41" t="s">
        <v>17</v>
      </c>
      <c r="Q52" s="41" t="s">
        <v>29</v>
      </c>
      <c r="R52" s="41" t="s">
        <v>30</v>
      </c>
      <c r="S52" s="179"/>
      <c r="T52" s="177"/>
      <c r="U52" s="186"/>
      <c r="V52" s="186"/>
      <c r="W52" s="178"/>
      <c r="X52" s="221"/>
      <c r="Y52" s="222"/>
    </row>
    <row r="53" spans="1:25" s="77" customFormat="1" ht="18.75" customHeight="1">
      <c r="A53" s="116">
        <v>1</v>
      </c>
      <c r="B53" s="40" t="s">
        <v>114</v>
      </c>
      <c r="C53" s="76" t="s">
        <v>115</v>
      </c>
      <c r="D53" s="40">
        <v>48.7</v>
      </c>
      <c r="E53" s="100" t="s">
        <v>31</v>
      </c>
      <c r="F53" s="85">
        <v>401</v>
      </c>
      <c r="G53" s="89">
        <v>476.93</v>
      </c>
      <c r="H53" s="81">
        <v>45975</v>
      </c>
      <c r="I53" s="82"/>
      <c r="J53" s="97"/>
      <c r="K53" s="97"/>
      <c r="L53" s="82" t="s">
        <v>117</v>
      </c>
      <c r="M53" s="76"/>
      <c r="N53" s="76" t="s">
        <v>118</v>
      </c>
      <c r="O53" s="76"/>
      <c r="P53" s="76"/>
      <c r="Q53" s="76">
        <v>121</v>
      </c>
      <c r="R53" s="76"/>
      <c r="S53" s="80"/>
      <c r="T53" s="243"/>
      <c r="U53" s="248"/>
      <c r="V53" s="248"/>
      <c r="W53" s="244"/>
      <c r="X53" s="243" t="s">
        <v>116</v>
      </c>
      <c r="Y53" s="244"/>
    </row>
    <row r="54" spans="1:25" ht="27" customHeight="1">
      <c r="A54" s="1">
        <v>7</v>
      </c>
      <c r="B54" s="34" t="s">
        <v>18</v>
      </c>
      <c r="C54" s="45"/>
      <c r="D54" s="45"/>
      <c r="E54" s="45"/>
      <c r="F54" s="45"/>
      <c r="G54" s="45"/>
      <c r="H54" s="62"/>
      <c r="I54" s="57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189"/>
      <c r="U54" s="190"/>
      <c r="V54" s="190"/>
      <c r="W54" s="191"/>
      <c r="X54" s="45"/>
      <c r="Y54" s="35"/>
    </row>
    <row r="55" spans="1:25" ht="19.350000000000001" customHeight="1">
      <c r="A55" s="187" t="s">
        <v>0</v>
      </c>
      <c r="B55" s="193" t="s">
        <v>1</v>
      </c>
      <c r="C55" s="193" t="s">
        <v>2</v>
      </c>
      <c r="D55" s="193" t="s">
        <v>3</v>
      </c>
      <c r="E55" s="193" t="s">
        <v>4</v>
      </c>
      <c r="F55" s="234" t="s">
        <v>5</v>
      </c>
      <c r="G55" s="236" t="s">
        <v>6</v>
      </c>
      <c r="H55" s="235" t="s">
        <v>7</v>
      </c>
      <c r="I55" s="220" t="s">
        <v>8</v>
      </c>
      <c r="J55" s="173" t="s">
        <v>33</v>
      </c>
      <c r="K55" s="173" t="s">
        <v>34</v>
      </c>
      <c r="L55" s="193" t="s">
        <v>9</v>
      </c>
      <c r="M55" s="193" t="s">
        <v>10</v>
      </c>
      <c r="N55" s="193" t="s">
        <v>11</v>
      </c>
      <c r="O55" s="231" t="s">
        <v>12</v>
      </c>
      <c r="P55" s="232"/>
      <c r="Q55" s="232"/>
      <c r="R55" s="233"/>
      <c r="S55" s="193" t="s">
        <v>13</v>
      </c>
      <c r="T55" s="163" t="s">
        <v>14</v>
      </c>
      <c r="U55" s="164"/>
      <c r="V55" s="164"/>
      <c r="W55" s="165"/>
      <c r="X55" s="163" t="s">
        <v>15</v>
      </c>
      <c r="Y55" s="165"/>
    </row>
    <row r="56" spans="1:25" ht="19.350000000000001" customHeight="1">
      <c r="A56" s="188"/>
      <c r="B56" s="179"/>
      <c r="C56" s="179"/>
      <c r="D56" s="179"/>
      <c r="E56" s="179"/>
      <c r="F56" s="194"/>
      <c r="G56" s="198"/>
      <c r="H56" s="200"/>
      <c r="I56" s="195"/>
      <c r="J56" s="174"/>
      <c r="K56" s="174"/>
      <c r="L56" s="179"/>
      <c r="M56" s="179"/>
      <c r="N56" s="179"/>
      <c r="O56" s="41" t="s">
        <v>16</v>
      </c>
      <c r="P56" s="41" t="s">
        <v>17</v>
      </c>
      <c r="Q56" s="41" t="s">
        <v>29</v>
      </c>
      <c r="R56" s="41" t="s">
        <v>30</v>
      </c>
      <c r="S56" s="179"/>
      <c r="T56" s="221"/>
      <c r="U56" s="226"/>
      <c r="V56" s="226"/>
      <c r="W56" s="222"/>
      <c r="X56" s="221"/>
      <c r="Y56" s="222"/>
    </row>
    <row r="57" spans="1:25" ht="19.350000000000001" customHeight="1">
      <c r="A57" s="2">
        <v>1</v>
      </c>
      <c r="B57" s="3"/>
      <c r="C57" s="4"/>
      <c r="D57" s="2"/>
      <c r="E57" s="5"/>
      <c r="F57" s="6"/>
      <c r="G57" s="7"/>
      <c r="H57" s="64"/>
      <c r="I57" s="58"/>
      <c r="J57" s="28"/>
      <c r="K57" s="28"/>
      <c r="L57" s="2"/>
      <c r="M57" s="4"/>
      <c r="N57" s="2"/>
      <c r="O57" s="2"/>
      <c r="P57" s="18"/>
      <c r="Q57" s="18"/>
      <c r="R57" s="19"/>
      <c r="S57" s="5"/>
      <c r="T57" s="189"/>
      <c r="U57" s="190"/>
      <c r="V57" s="190"/>
      <c r="W57" s="191"/>
      <c r="X57" s="189"/>
      <c r="Y57" s="191"/>
    </row>
    <row r="58" spans="1:25" ht="19.350000000000001" customHeight="1">
      <c r="A58" s="2">
        <v>2</v>
      </c>
      <c r="B58" s="3"/>
      <c r="C58" s="4"/>
      <c r="D58" s="2"/>
      <c r="E58" s="5"/>
      <c r="F58" s="8"/>
      <c r="G58" s="8"/>
      <c r="H58" s="64"/>
      <c r="I58" s="59"/>
      <c r="J58" s="48"/>
      <c r="K58" s="48"/>
      <c r="L58" s="2"/>
      <c r="M58" s="2"/>
      <c r="N58" s="2"/>
      <c r="O58" s="2"/>
      <c r="P58" s="18"/>
      <c r="Q58" s="18"/>
      <c r="R58" s="19"/>
      <c r="S58" s="5"/>
      <c r="T58" s="189"/>
      <c r="U58" s="190"/>
      <c r="V58" s="190"/>
      <c r="W58" s="191"/>
      <c r="X58" s="189"/>
      <c r="Y58" s="191"/>
    </row>
    <row r="59" spans="1:25" ht="19.350000000000001" customHeight="1">
      <c r="A59" s="2">
        <v>3</v>
      </c>
      <c r="B59" s="9"/>
      <c r="C59" s="4"/>
      <c r="D59" s="22"/>
      <c r="E59" s="5"/>
      <c r="F59" s="10"/>
      <c r="G59" s="4"/>
      <c r="H59" s="63"/>
      <c r="I59" s="58"/>
      <c r="J59" s="28"/>
      <c r="K59" s="28"/>
      <c r="L59" s="2"/>
      <c r="M59" s="4"/>
      <c r="N59" s="2"/>
      <c r="O59" s="2"/>
      <c r="P59" s="18"/>
      <c r="Q59" s="18"/>
      <c r="R59" s="19"/>
      <c r="S59" s="5"/>
      <c r="T59" s="37"/>
      <c r="U59" s="37"/>
      <c r="V59" s="37"/>
      <c r="W59" s="37"/>
      <c r="X59" s="189"/>
      <c r="Y59" s="191"/>
    </row>
    <row r="60" spans="1:25" ht="39" customHeight="1">
      <c r="A60" s="217" t="s">
        <v>26</v>
      </c>
      <c r="B60" s="205"/>
      <c r="C60" s="205"/>
      <c r="D60" s="205"/>
      <c r="E60" s="205"/>
      <c r="F60" s="205"/>
      <c r="G60" s="205"/>
      <c r="H60" s="205"/>
      <c r="I60" s="205"/>
      <c r="J60" s="205"/>
      <c r="K60" s="205"/>
      <c r="L60" s="205"/>
      <c r="M60" s="205"/>
      <c r="N60" s="205"/>
      <c r="O60" s="205"/>
      <c r="P60" s="205"/>
      <c r="Q60" s="205"/>
      <c r="R60" s="205"/>
      <c r="S60" s="205"/>
      <c r="T60" s="205"/>
      <c r="U60" s="205"/>
      <c r="V60" s="205"/>
      <c r="W60" s="205"/>
      <c r="X60" s="205"/>
      <c r="Y60" s="218"/>
    </row>
    <row r="61" spans="1:25" ht="19.350000000000001" customHeight="1">
      <c r="A61" s="94">
        <v>1</v>
      </c>
      <c r="B61" s="31" t="s">
        <v>27</v>
      </c>
      <c r="C61" s="32"/>
      <c r="D61" s="32"/>
      <c r="E61" s="32"/>
      <c r="F61" s="32"/>
      <c r="G61" s="32"/>
      <c r="H61" s="65"/>
      <c r="I61" s="60"/>
      <c r="J61" s="32"/>
      <c r="K61" s="32"/>
      <c r="L61" s="32"/>
      <c r="M61" s="32"/>
      <c r="N61" s="32"/>
      <c r="O61" s="32"/>
      <c r="P61" s="32"/>
      <c r="Q61" s="32"/>
      <c r="R61" s="32"/>
      <c r="S61" s="227"/>
      <c r="T61" s="227"/>
      <c r="U61" s="227"/>
      <c r="V61" s="227"/>
      <c r="W61" s="227"/>
      <c r="X61" s="227"/>
      <c r="Y61" s="33"/>
    </row>
    <row r="62" spans="1:25" ht="19.350000000000001" customHeight="1">
      <c r="A62" s="213" t="s">
        <v>0</v>
      </c>
      <c r="B62" s="213" t="s">
        <v>1</v>
      </c>
      <c r="C62" s="213" t="s">
        <v>2</v>
      </c>
      <c r="D62" s="213" t="s">
        <v>3</v>
      </c>
      <c r="E62" s="213" t="s">
        <v>4</v>
      </c>
      <c r="F62" s="215" t="s">
        <v>5</v>
      </c>
      <c r="G62" s="214" t="s">
        <v>6</v>
      </c>
      <c r="H62" s="219" t="s">
        <v>7</v>
      </c>
      <c r="I62" s="216" t="s">
        <v>8</v>
      </c>
      <c r="J62" s="173" t="s">
        <v>33</v>
      </c>
      <c r="K62" s="173" t="s">
        <v>34</v>
      </c>
      <c r="L62" s="213" t="s">
        <v>9</v>
      </c>
      <c r="M62" s="213" t="s">
        <v>10</v>
      </c>
      <c r="N62" s="213" t="s">
        <v>11</v>
      </c>
      <c r="O62" s="251" t="s">
        <v>12</v>
      </c>
      <c r="P62" s="251"/>
      <c r="Q62" s="251"/>
      <c r="R62" s="251"/>
      <c r="S62" s="213" t="s">
        <v>13</v>
      </c>
      <c r="T62" s="166" t="s">
        <v>21</v>
      </c>
      <c r="U62" s="167"/>
      <c r="V62" s="167"/>
      <c r="W62" s="168"/>
      <c r="X62" s="213" t="s">
        <v>14</v>
      </c>
      <c r="Y62" s="213" t="s">
        <v>15</v>
      </c>
    </row>
    <row r="63" spans="1:25" ht="35.25" customHeight="1">
      <c r="A63" s="213"/>
      <c r="B63" s="213"/>
      <c r="C63" s="213"/>
      <c r="D63" s="213"/>
      <c r="E63" s="213"/>
      <c r="F63" s="215"/>
      <c r="G63" s="214"/>
      <c r="H63" s="219"/>
      <c r="I63" s="216"/>
      <c r="J63" s="174"/>
      <c r="K63" s="174"/>
      <c r="L63" s="213"/>
      <c r="M63" s="213"/>
      <c r="N63" s="213"/>
      <c r="O63" s="152" t="s">
        <v>16</v>
      </c>
      <c r="P63" s="152" t="s">
        <v>17</v>
      </c>
      <c r="Q63" s="152" t="s">
        <v>29</v>
      </c>
      <c r="R63" s="152" t="s">
        <v>30</v>
      </c>
      <c r="S63" s="213"/>
      <c r="T63" s="44">
        <v>1</v>
      </c>
      <c r="U63" s="44">
        <v>2</v>
      </c>
      <c r="V63" s="44">
        <v>3</v>
      </c>
      <c r="W63" s="44">
        <v>6</v>
      </c>
      <c r="X63" s="213"/>
      <c r="Y63" s="213"/>
    </row>
    <row r="64" spans="1:25" ht="18.75" customHeight="1">
      <c r="A64" s="14">
        <v>1</v>
      </c>
      <c r="B64" s="252" t="s">
        <v>177</v>
      </c>
      <c r="C64" s="24" t="s">
        <v>178</v>
      </c>
      <c r="D64" s="23">
        <v>79.98</v>
      </c>
      <c r="E64" s="24" t="s">
        <v>179</v>
      </c>
      <c r="F64" s="253">
        <v>1357</v>
      </c>
      <c r="G64" s="24">
        <v>2236</v>
      </c>
      <c r="H64" s="92" t="s">
        <v>180</v>
      </c>
      <c r="I64" s="29"/>
      <c r="J64" s="14"/>
      <c r="K64" s="14"/>
      <c r="L64" s="11" t="s">
        <v>181</v>
      </c>
      <c r="M64" s="252"/>
      <c r="N64" s="254" t="s">
        <v>109</v>
      </c>
      <c r="O64" s="255"/>
      <c r="P64" s="255"/>
      <c r="Q64" s="255">
        <v>1947</v>
      </c>
      <c r="R64" s="256"/>
      <c r="S64" s="123" t="s">
        <v>39</v>
      </c>
      <c r="T64" s="47"/>
      <c r="U64" s="36"/>
      <c r="V64" s="36"/>
      <c r="W64" s="36" t="s">
        <v>45</v>
      </c>
      <c r="X64" s="252"/>
      <c r="Y64" s="252"/>
    </row>
    <row r="65" spans="1:25" ht="19.350000000000001" customHeight="1">
      <c r="A65" s="14"/>
      <c r="B65" s="252"/>
      <c r="C65" s="252"/>
      <c r="D65" s="257"/>
      <c r="E65" s="24"/>
      <c r="F65" s="256"/>
      <c r="G65" s="256"/>
      <c r="H65" s="258"/>
      <c r="I65" s="29"/>
      <c r="J65" s="14"/>
      <c r="K65" s="14"/>
      <c r="L65" s="11"/>
      <c r="M65" s="11"/>
      <c r="N65" s="254"/>
      <c r="O65" s="14"/>
      <c r="P65" s="14"/>
      <c r="Q65" s="14"/>
      <c r="R65" s="17"/>
      <c r="S65" s="123"/>
      <c r="T65" s="38"/>
      <c r="U65" s="36"/>
      <c r="V65" s="38"/>
      <c r="W65" s="38"/>
      <c r="X65" s="11"/>
      <c r="Y65" s="11"/>
    </row>
    <row r="66" spans="1:25" ht="19.350000000000001" customHeight="1">
      <c r="A66" s="14"/>
      <c r="B66" s="123"/>
      <c r="C66" s="24"/>
      <c r="D66" s="23"/>
      <c r="E66" s="24"/>
      <c r="F66" s="253"/>
      <c r="G66" s="24"/>
      <c r="H66" s="92"/>
      <c r="I66" s="29"/>
      <c r="J66" s="14"/>
      <c r="K66" s="14"/>
      <c r="L66" s="11"/>
      <c r="M66" s="252"/>
      <c r="N66" s="254"/>
      <c r="O66" s="255"/>
      <c r="P66" s="255"/>
      <c r="Q66" s="255"/>
      <c r="R66" s="256"/>
      <c r="S66" s="123"/>
      <c r="T66" s="47"/>
      <c r="U66" s="36"/>
      <c r="V66" s="36"/>
      <c r="W66" s="36"/>
      <c r="X66" s="252"/>
      <c r="Y66" s="252"/>
    </row>
    <row r="67" spans="1:25" ht="19.350000000000001" customHeight="1">
      <c r="A67" s="259">
        <v>2</v>
      </c>
      <c r="B67" s="228" t="s">
        <v>28</v>
      </c>
      <c r="C67" s="229"/>
      <c r="D67" s="229"/>
      <c r="E67" s="229"/>
      <c r="F67" s="229"/>
      <c r="G67" s="229"/>
      <c r="H67" s="229"/>
      <c r="I67" s="229"/>
      <c r="J67" s="229"/>
      <c r="K67" s="229"/>
      <c r="L67" s="229"/>
      <c r="M67" s="229"/>
      <c r="N67" s="229"/>
      <c r="O67" s="229"/>
      <c r="P67" s="229"/>
      <c r="Q67" s="229"/>
      <c r="R67" s="229"/>
      <c r="S67" s="230"/>
      <c r="T67" s="223"/>
      <c r="U67" s="224"/>
      <c r="V67" s="224"/>
      <c r="W67" s="225"/>
      <c r="X67" s="42"/>
      <c r="Y67" s="43"/>
    </row>
    <row r="68" spans="1:25" ht="19.350000000000001" customHeight="1">
      <c r="A68" s="213" t="s">
        <v>0</v>
      </c>
      <c r="B68" s="213" t="s">
        <v>1</v>
      </c>
      <c r="C68" s="213" t="s">
        <v>2</v>
      </c>
      <c r="D68" s="213" t="s">
        <v>3</v>
      </c>
      <c r="E68" s="213" t="s">
        <v>4</v>
      </c>
      <c r="F68" s="215" t="s">
        <v>5</v>
      </c>
      <c r="G68" s="214" t="s">
        <v>6</v>
      </c>
      <c r="H68" s="219" t="s">
        <v>7</v>
      </c>
      <c r="I68" s="216" t="s">
        <v>8</v>
      </c>
      <c r="J68" s="173" t="s">
        <v>33</v>
      </c>
      <c r="K68" s="173" t="s">
        <v>34</v>
      </c>
      <c r="L68" s="213" t="s">
        <v>9</v>
      </c>
      <c r="M68" s="213" t="s">
        <v>10</v>
      </c>
      <c r="N68" s="213" t="s">
        <v>11</v>
      </c>
      <c r="O68" s="213" t="s">
        <v>12</v>
      </c>
      <c r="P68" s="213"/>
      <c r="Q68" s="213"/>
      <c r="R68" s="213"/>
      <c r="S68" s="213" t="s">
        <v>13</v>
      </c>
      <c r="T68" s="163" t="s">
        <v>14</v>
      </c>
      <c r="U68" s="164"/>
      <c r="V68" s="164"/>
      <c r="W68" s="165"/>
      <c r="X68" s="163" t="s">
        <v>15</v>
      </c>
      <c r="Y68" s="165"/>
    </row>
    <row r="69" spans="1:25" ht="19.350000000000001" customHeight="1">
      <c r="A69" s="213"/>
      <c r="B69" s="213"/>
      <c r="C69" s="213"/>
      <c r="D69" s="213"/>
      <c r="E69" s="213"/>
      <c r="F69" s="215"/>
      <c r="G69" s="214"/>
      <c r="H69" s="219"/>
      <c r="I69" s="216"/>
      <c r="J69" s="174"/>
      <c r="K69" s="174"/>
      <c r="L69" s="213"/>
      <c r="M69" s="213"/>
      <c r="N69" s="213"/>
      <c r="O69" s="152" t="s">
        <v>16</v>
      </c>
      <c r="P69" s="152" t="s">
        <v>17</v>
      </c>
      <c r="Q69" s="152" t="s">
        <v>29</v>
      </c>
      <c r="R69" s="152" t="s">
        <v>30</v>
      </c>
      <c r="S69" s="213"/>
      <c r="T69" s="221"/>
      <c r="U69" s="226"/>
      <c r="V69" s="226"/>
      <c r="W69" s="222"/>
      <c r="X69" s="221"/>
      <c r="Y69" s="222"/>
    </row>
    <row r="70" spans="1:25" ht="19.350000000000001" customHeight="1">
      <c r="A70" s="14">
        <v>1</v>
      </c>
      <c r="B70" s="11" t="s">
        <v>182</v>
      </c>
      <c r="C70" s="21" t="s">
        <v>178</v>
      </c>
      <c r="D70" s="21">
        <v>55.34</v>
      </c>
      <c r="E70" s="21" t="s">
        <v>31</v>
      </c>
      <c r="F70" s="260" t="s">
        <v>183</v>
      </c>
      <c r="G70" s="261">
        <v>913</v>
      </c>
      <c r="H70" s="262" t="s">
        <v>184</v>
      </c>
      <c r="I70" s="29"/>
      <c r="J70" s="14"/>
      <c r="K70" s="14"/>
      <c r="L70" s="11" t="s">
        <v>181</v>
      </c>
      <c r="M70" s="11"/>
      <c r="N70" s="20" t="s">
        <v>185</v>
      </c>
      <c r="O70" s="14"/>
      <c r="P70" s="14"/>
      <c r="Q70" s="14">
        <v>700</v>
      </c>
      <c r="R70" s="17"/>
      <c r="S70" s="21" t="s">
        <v>186</v>
      </c>
      <c r="T70" s="49"/>
      <c r="U70" s="50"/>
      <c r="V70" s="50"/>
      <c r="W70" s="51"/>
      <c r="X70" s="189"/>
      <c r="Y70" s="191"/>
    </row>
    <row r="71" spans="1:25" ht="19.350000000000001" customHeight="1">
      <c r="A71" s="14">
        <v>2</v>
      </c>
      <c r="B71" s="11" t="s">
        <v>187</v>
      </c>
      <c r="C71" s="21" t="s">
        <v>178</v>
      </c>
      <c r="D71" s="21">
        <v>58.9</v>
      </c>
      <c r="E71" s="21" t="s">
        <v>31</v>
      </c>
      <c r="F71" s="260" t="s">
        <v>188</v>
      </c>
      <c r="G71" s="261">
        <v>1020</v>
      </c>
      <c r="H71" s="262" t="s">
        <v>184</v>
      </c>
      <c r="I71" s="29"/>
      <c r="J71" s="14"/>
      <c r="K71" s="14"/>
      <c r="L71" s="11" t="s">
        <v>189</v>
      </c>
      <c r="M71" s="11"/>
      <c r="N71" s="20"/>
      <c r="O71" s="14"/>
      <c r="P71" s="14"/>
      <c r="Q71" s="14"/>
      <c r="R71" s="17"/>
      <c r="S71" s="21" t="s">
        <v>40</v>
      </c>
      <c r="T71" s="49"/>
      <c r="U71" s="50"/>
      <c r="V71" s="50"/>
      <c r="W71" s="51"/>
      <c r="X71" s="189"/>
      <c r="Y71" s="191"/>
    </row>
    <row r="72" spans="1:25" ht="19.350000000000001" customHeight="1">
      <c r="A72" s="259">
        <v>3</v>
      </c>
      <c r="B72" s="228" t="s">
        <v>190</v>
      </c>
      <c r="C72" s="229"/>
      <c r="D72" s="229"/>
      <c r="E72" s="229"/>
      <c r="F72" s="229"/>
      <c r="G72" s="229"/>
      <c r="H72" s="229"/>
      <c r="I72" s="229"/>
      <c r="J72" s="229"/>
      <c r="K72" s="229"/>
      <c r="L72" s="229"/>
      <c r="M72" s="229"/>
      <c r="N72" s="229"/>
      <c r="O72" s="229"/>
      <c r="P72" s="229"/>
      <c r="Q72" s="229"/>
      <c r="R72" s="229"/>
      <c r="S72" s="230"/>
      <c r="T72" s="223"/>
      <c r="U72" s="224"/>
      <c r="V72" s="224"/>
      <c r="W72" s="225"/>
      <c r="X72" s="42"/>
      <c r="Y72" s="43"/>
    </row>
    <row r="73" spans="1:25" ht="19.350000000000001" customHeight="1">
      <c r="A73" s="213" t="s">
        <v>0</v>
      </c>
      <c r="B73" s="213" t="s">
        <v>1</v>
      </c>
      <c r="C73" s="213" t="s">
        <v>2</v>
      </c>
      <c r="D73" s="213" t="s">
        <v>3</v>
      </c>
      <c r="E73" s="213" t="s">
        <v>4</v>
      </c>
      <c r="F73" s="215" t="s">
        <v>5</v>
      </c>
      <c r="G73" s="214" t="s">
        <v>6</v>
      </c>
      <c r="H73" s="219" t="s">
        <v>7</v>
      </c>
      <c r="I73" s="216" t="s">
        <v>8</v>
      </c>
      <c r="J73" s="173" t="s">
        <v>33</v>
      </c>
      <c r="K73" s="173" t="s">
        <v>34</v>
      </c>
      <c r="L73" s="213" t="s">
        <v>9</v>
      </c>
      <c r="M73" s="213" t="s">
        <v>10</v>
      </c>
      <c r="N73" s="213" t="s">
        <v>11</v>
      </c>
      <c r="O73" s="213" t="s">
        <v>12</v>
      </c>
      <c r="P73" s="213"/>
      <c r="Q73" s="213"/>
      <c r="R73" s="213"/>
      <c r="S73" s="213" t="s">
        <v>13</v>
      </c>
      <c r="T73" s="163" t="s">
        <v>14</v>
      </c>
      <c r="U73" s="164"/>
      <c r="V73" s="164"/>
      <c r="W73" s="165"/>
      <c r="X73" s="163" t="s">
        <v>15</v>
      </c>
      <c r="Y73" s="165"/>
    </row>
    <row r="74" spans="1:25" ht="19.350000000000001" customHeight="1">
      <c r="A74" s="213"/>
      <c r="B74" s="213"/>
      <c r="C74" s="213"/>
      <c r="D74" s="213"/>
      <c r="E74" s="213"/>
      <c r="F74" s="215"/>
      <c r="G74" s="214"/>
      <c r="H74" s="219"/>
      <c r="I74" s="216"/>
      <c r="J74" s="174"/>
      <c r="K74" s="174"/>
      <c r="L74" s="213"/>
      <c r="M74" s="213"/>
      <c r="N74" s="213"/>
      <c r="O74" s="152" t="s">
        <v>16</v>
      </c>
      <c r="P74" s="152" t="s">
        <v>17</v>
      </c>
      <c r="Q74" s="152" t="s">
        <v>29</v>
      </c>
      <c r="R74" s="152" t="s">
        <v>30</v>
      </c>
      <c r="S74" s="213"/>
      <c r="T74" s="221"/>
      <c r="U74" s="226"/>
      <c r="V74" s="226"/>
      <c r="W74" s="222"/>
      <c r="X74" s="221"/>
      <c r="Y74" s="222"/>
    </row>
    <row r="75" spans="1:25" ht="19.350000000000001" customHeight="1">
      <c r="A75" s="21">
        <v>1</v>
      </c>
      <c r="B75" s="21" t="s">
        <v>191</v>
      </c>
      <c r="C75" s="21" t="s">
        <v>178</v>
      </c>
      <c r="D75" s="21">
        <v>56.75</v>
      </c>
      <c r="E75" s="21" t="s">
        <v>31</v>
      </c>
      <c r="F75" s="260" t="s">
        <v>192</v>
      </c>
      <c r="G75" s="261">
        <v>986</v>
      </c>
      <c r="H75" s="262" t="s">
        <v>184</v>
      </c>
      <c r="I75" s="263"/>
      <c r="J75" s="122"/>
      <c r="K75" s="122"/>
      <c r="L75" s="21" t="s">
        <v>193</v>
      </c>
      <c r="M75" s="21"/>
      <c r="N75" s="21" t="s">
        <v>194</v>
      </c>
      <c r="O75" s="21"/>
      <c r="P75" s="21"/>
      <c r="Q75" s="21">
        <v>647</v>
      </c>
      <c r="R75" s="21"/>
      <c r="S75" s="21" t="s">
        <v>39</v>
      </c>
      <c r="T75" s="150"/>
      <c r="U75" s="264"/>
      <c r="V75" s="264"/>
      <c r="W75" s="151"/>
      <c r="X75" s="265"/>
      <c r="Y75" s="266"/>
    </row>
    <row r="76" spans="1:25" ht="19.350000000000001" customHeight="1">
      <c r="A76" s="21"/>
      <c r="B76" s="21"/>
      <c r="C76" s="21"/>
      <c r="D76" s="21"/>
      <c r="E76" s="21"/>
      <c r="F76" s="260"/>
      <c r="G76" s="261"/>
      <c r="H76" s="262"/>
      <c r="I76" s="263"/>
      <c r="J76" s="122"/>
      <c r="K76" s="122"/>
      <c r="L76" s="21"/>
      <c r="M76" s="21"/>
      <c r="N76" s="11"/>
      <c r="O76" s="21"/>
      <c r="P76" s="21"/>
      <c r="Q76" s="21"/>
      <c r="R76" s="21"/>
      <c r="S76" s="21"/>
      <c r="T76" s="249"/>
      <c r="U76" s="267"/>
      <c r="V76" s="267"/>
      <c r="W76" s="250"/>
      <c r="X76" s="265"/>
      <c r="Y76" s="266"/>
    </row>
    <row r="77" spans="1:25" s="77" customFormat="1" ht="19.350000000000001" customHeight="1">
      <c r="A77" s="21"/>
      <c r="B77" s="11"/>
      <c r="C77" s="21"/>
      <c r="D77" s="21"/>
      <c r="E77" s="21"/>
      <c r="F77" s="260"/>
      <c r="G77" s="261"/>
      <c r="H77" s="262"/>
      <c r="I77" s="263"/>
      <c r="J77" s="122"/>
      <c r="K77" s="122"/>
      <c r="L77" s="21"/>
      <c r="M77" s="21"/>
      <c r="N77" s="21"/>
      <c r="O77" s="21"/>
      <c r="P77" s="21"/>
      <c r="Q77" s="21"/>
      <c r="R77" s="21"/>
      <c r="S77" s="21"/>
      <c r="T77" s="249"/>
      <c r="U77" s="267"/>
      <c r="V77" s="267"/>
      <c r="W77" s="250"/>
      <c r="X77" s="265"/>
      <c r="Y77" s="266"/>
    </row>
    <row r="78" spans="1:25" ht="19.350000000000001" customHeight="1">
      <c r="A78" s="259">
        <v>4</v>
      </c>
      <c r="B78" s="228" t="s">
        <v>195</v>
      </c>
      <c r="C78" s="229"/>
      <c r="D78" s="229"/>
      <c r="E78" s="229"/>
      <c r="F78" s="229"/>
      <c r="G78" s="229"/>
      <c r="H78" s="229"/>
      <c r="I78" s="229"/>
      <c r="J78" s="229"/>
      <c r="K78" s="229"/>
      <c r="L78" s="229"/>
      <c r="M78" s="229"/>
      <c r="N78" s="229"/>
      <c r="O78" s="229"/>
      <c r="P78" s="229"/>
      <c r="Q78" s="229"/>
      <c r="R78" s="229"/>
      <c r="S78" s="230"/>
      <c r="T78" s="223"/>
      <c r="U78" s="224"/>
      <c r="V78" s="224"/>
      <c r="W78" s="225"/>
      <c r="X78" s="42"/>
      <c r="Y78" s="43"/>
    </row>
    <row r="79" spans="1:25" ht="19.350000000000001" customHeight="1">
      <c r="A79" s="213" t="s">
        <v>0</v>
      </c>
      <c r="B79" s="213" t="s">
        <v>1</v>
      </c>
      <c r="C79" s="213" t="s">
        <v>2</v>
      </c>
      <c r="D79" s="213" t="s">
        <v>3</v>
      </c>
      <c r="E79" s="213" t="s">
        <v>4</v>
      </c>
      <c r="F79" s="215" t="s">
        <v>5</v>
      </c>
      <c r="G79" s="214" t="s">
        <v>6</v>
      </c>
      <c r="H79" s="219" t="s">
        <v>7</v>
      </c>
      <c r="I79" s="216" t="s">
        <v>8</v>
      </c>
      <c r="J79" s="173" t="s">
        <v>33</v>
      </c>
      <c r="K79" s="173" t="s">
        <v>34</v>
      </c>
      <c r="L79" s="213" t="s">
        <v>9</v>
      </c>
      <c r="M79" s="213" t="s">
        <v>10</v>
      </c>
      <c r="N79" s="213" t="s">
        <v>11</v>
      </c>
      <c r="O79" s="251" t="s">
        <v>12</v>
      </c>
      <c r="P79" s="251"/>
      <c r="Q79" s="251"/>
      <c r="R79" s="251"/>
      <c r="S79" s="213" t="s">
        <v>13</v>
      </c>
      <c r="T79" s="166" t="s">
        <v>21</v>
      </c>
      <c r="U79" s="167"/>
      <c r="V79" s="167"/>
      <c r="W79" s="168"/>
      <c r="X79" s="213" t="s">
        <v>14</v>
      </c>
      <c r="Y79" s="213" t="s">
        <v>15</v>
      </c>
    </row>
    <row r="80" spans="1:25" ht="19.350000000000001" customHeight="1">
      <c r="A80" s="213"/>
      <c r="B80" s="213"/>
      <c r="C80" s="213"/>
      <c r="D80" s="213"/>
      <c r="E80" s="213"/>
      <c r="F80" s="215"/>
      <c r="G80" s="214"/>
      <c r="H80" s="219"/>
      <c r="I80" s="216"/>
      <c r="J80" s="174"/>
      <c r="K80" s="174"/>
      <c r="L80" s="213"/>
      <c r="M80" s="213"/>
      <c r="N80" s="213"/>
      <c r="O80" s="152" t="s">
        <v>16</v>
      </c>
      <c r="P80" s="152" t="s">
        <v>17</v>
      </c>
      <c r="Q80" s="152" t="s">
        <v>29</v>
      </c>
      <c r="R80" s="152" t="s">
        <v>30</v>
      </c>
      <c r="S80" s="213"/>
      <c r="T80" s="166">
        <v>1</v>
      </c>
      <c r="U80" s="168"/>
      <c r="V80" s="166">
        <v>2</v>
      </c>
      <c r="W80" s="168"/>
      <c r="X80" s="213"/>
      <c r="Y80" s="213"/>
    </row>
    <row r="81" spans="1:25" ht="19.350000000000001" customHeight="1">
      <c r="A81" s="21"/>
      <c r="B81" s="21"/>
      <c r="C81" s="21"/>
      <c r="D81" s="21"/>
      <c r="E81" s="21"/>
      <c r="F81" s="260"/>
      <c r="G81" s="261"/>
      <c r="H81" s="262"/>
      <c r="I81" s="263"/>
      <c r="J81" s="122"/>
      <c r="K81" s="122"/>
      <c r="L81" s="21"/>
      <c r="M81" s="21"/>
      <c r="N81" s="21"/>
      <c r="O81" s="21"/>
      <c r="P81" s="21"/>
      <c r="Q81" s="21"/>
      <c r="R81" s="21"/>
      <c r="S81" s="21"/>
      <c r="T81" s="249"/>
      <c r="U81" s="267"/>
      <c r="V81" s="267"/>
      <c r="W81" s="250"/>
      <c r="X81" s="265"/>
      <c r="Y81" s="266"/>
    </row>
    <row r="82" spans="1:25" ht="19.350000000000001" customHeight="1">
      <c r="A82" s="30"/>
      <c r="B82" s="52"/>
      <c r="C82" s="30"/>
      <c r="D82" s="30"/>
      <c r="E82" s="30"/>
      <c r="H82" s="70"/>
      <c r="L82" s="30"/>
      <c r="M82" s="30"/>
      <c r="N82" s="30"/>
      <c r="O82" s="30"/>
      <c r="P82" s="30"/>
      <c r="Q82" s="30"/>
      <c r="R82" s="30"/>
      <c r="S82" s="30"/>
      <c r="T82" s="52"/>
      <c r="U82" s="52"/>
      <c r="V82" s="52"/>
      <c r="W82" s="52"/>
      <c r="X82" s="30"/>
      <c r="Y82" s="52"/>
    </row>
    <row r="83" spans="1:25" ht="19.350000000000001" customHeight="1">
      <c r="A83" s="30"/>
      <c r="B83" s="52"/>
      <c r="C83" s="30"/>
      <c r="D83" s="30"/>
      <c r="E83" s="30"/>
      <c r="H83" s="70"/>
      <c r="L83" s="30"/>
      <c r="M83" s="30"/>
      <c r="N83" s="30"/>
      <c r="O83" s="30"/>
      <c r="P83" s="30"/>
      <c r="Q83" s="30"/>
      <c r="R83" s="30"/>
      <c r="S83" s="52"/>
      <c r="T83" s="56"/>
      <c r="U83" s="56"/>
      <c r="V83" s="56"/>
      <c r="W83" s="56"/>
      <c r="Y83" s="46"/>
    </row>
    <row r="84" spans="1:25" ht="19.350000000000001" customHeight="1">
      <c r="A84" s="30"/>
      <c r="B84" s="52"/>
      <c r="C84" s="30"/>
      <c r="D84" s="30"/>
      <c r="E84" s="30"/>
      <c r="H84" s="70"/>
      <c r="L84" s="30"/>
      <c r="M84" s="30"/>
      <c r="N84" s="30"/>
      <c r="O84" s="30"/>
      <c r="P84" s="30"/>
      <c r="Q84" s="30"/>
      <c r="R84" s="30"/>
      <c r="S84" s="52"/>
      <c r="T84" s="56"/>
      <c r="U84" s="56"/>
      <c r="V84" s="56"/>
      <c r="W84" s="56"/>
      <c r="Y84" s="46"/>
    </row>
    <row r="85" spans="1:25" ht="19.350000000000001" customHeight="1">
      <c r="A85" s="30"/>
      <c r="B85" s="52"/>
      <c r="C85" s="30"/>
      <c r="D85" s="30"/>
      <c r="E85" s="30"/>
      <c r="H85" s="70"/>
      <c r="L85" s="30"/>
      <c r="M85" s="30"/>
      <c r="N85" s="30"/>
      <c r="O85" s="30"/>
      <c r="P85" s="30"/>
      <c r="Q85" s="30"/>
      <c r="R85" s="30"/>
      <c r="S85" s="52"/>
      <c r="T85" s="56"/>
      <c r="U85" s="56"/>
      <c r="V85" s="56"/>
      <c r="W85" s="56"/>
      <c r="Y85" s="46"/>
    </row>
    <row r="86" spans="1:25" ht="19.350000000000001" customHeight="1">
      <c r="A86" s="30"/>
      <c r="B86" s="52"/>
      <c r="C86" s="30"/>
      <c r="D86" s="30"/>
      <c r="E86" s="30"/>
      <c r="H86" s="70"/>
      <c r="L86" s="30"/>
      <c r="M86" s="30"/>
      <c r="N86" s="30"/>
      <c r="O86" s="30"/>
      <c r="P86" s="30"/>
      <c r="Q86" s="30"/>
      <c r="R86" s="30"/>
      <c r="S86" s="52"/>
      <c r="T86" s="56"/>
      <c r="U86" s="56"/>
      <c r="V86" s="56"/>
      <c r="W86" s="56"/>
      <c r="Y86" s="46"/>
    </row>
    <row r="87" spans="1:25" ht="19.350000000000001" customHeight="1">
      <c r="A87" s="30"/>
      <c r="B87" s="52"/>
      <c r="C87" s="30"/>
      <c r="D87" s="30"/>
      <c r="E87" s="30"/>
      <c r="H87" s="70"/>
      <c r="L87" s="30"/>
      <c r="M87" s="30"/>
      <c r="N87" s="30"/>
      <c r="O87" s="30"/>
      <c r="P87" s="30"/>
      <c r="Q87" s="30"/>
      <c r="R87" s="30"/>
      <c r="S87" s="52"/>
      <c r="T87" s="56"/>
      <c r="U87" s="56"/>
      <c r="V87" s="56"/>
      <c r="W87" s="56"/>
      <c r="Y87" s="46"/>
    </row>
    <row r="88" spans="1:25" ht="19.350000000000001" customHeight="1">
      <c r="A88" s="30"/>
      <c r="S88" s="56"/>
      <c r="T88" s="56"/>
      <c r="U88" s="56"/>
      <c r="V88" s="56"/>
      <c r="W88" s="56"/>
      <c r="Y88" s="46"/>
    </row>
    <row r="89" spans="1:25" ht="19.350000000000001" customHeight="1">
      <c r="A89" s="30"/>
      <c r="S89" s="56"/>
      <c r="T89" s="56"/>
      <c r="U89" s="56"/>
      <c r="V89" s="56"/>
      <c r="W89" s="56"/>
      <c r="Y89" s="46"/>
    </row>
    <row r="90" spans="1:25" ht="19.350000000000001" customHeight="1">
      <c r="S90" s="56"/>
      <c r="T90" s="56"/>
      <c r="U90" s="56"/>
      <c r="V90" s="56"/>
      <c r="W90" s="56"/>
      <c r="Y90" s="46"/>
    </row>
    <row r="91" spans="1:25" ht="19.350000000000001" customHeight="1">
      <c r="S91" s="56"/>
      <c r="T91" s="56"/>
      <c r="U91" s="56"/>
      <c r="V91" s="56"/>
      <c r="W91" s="56"/>
      <c r="Y91" s="46"/>
    </row>
    <row r="92" spans="1:25" ht="19.350000000000001" customHeight="1">
      <c r="S92" s="56"/>
      <c r="T92" s="56"/>
      <c r="U92" s="56"/>
      <c r="V92" s="56"/>
      <c r="W92" s="56"/>
      <c r="Y92" s="46"/>
    </row>
    <row r="93" spans="1:25" ht="19.350000000000001" customHeight="1">
      <c r="S93" s="56"/>
      <c r="T93" s="56"/>
      <c r="U93" s="56"/>
      <c r="V93" s="56"/>
      <c r="W93" s="56"/>
      <c r="Y93" s="46"/>
    </row>
    <row r="94" spans="1:25" ht="19.350000000000001" customHeight="1">
      <c r="S94" s="56"/>
      <c r="T94" s="56"/>
      <c r="U94" s="56"/>
      <c r="V94" s="56"/>
      <c r="W94" s="56"/>
      <c r="Y94" s="46"/>
    </row>
    <row r="95" spans="1:25" ht="19.350000000000001" customHeight="1">
      <c r="S95" s="56"/>
      <c r="T95" s="56"/>
      <c r="U95" s="56"/>
      <c r="V95" s="56"/>
      <c r="W95" s="56"/>
      <c r="Y95" s="46"/>
    </row>
    <row r="96" spans="1:25" ht="19.350000000000001" customHeight="1">
      <c r="S96" s="56"/>
      <c r="T96" s="56"/>
      <c r="U96" s="56"/>
      <c r="V96" s="56"/>
      <c r="W96" s="56"/>
      <c r="Y96" s="46"/>
    </row>
    <row r="97" spans="19:25" ht="19.350000000000001" customHeight="1">
      <c r="S97" s="56"/>
      <c r="T97" s="56"/>
      <c r="U97" s="56"/>
      <c r="V97" s="56"/>
      <c r="W97" s="56"/>
      <c r="Y97" s="46"/>
    </row>
    <row r="98" spans="19:25" ht="19.350000000000001" customHeight="1">
      <c r="S98" s="56"/>
      <c r="T98" s="56"/>
      <c r="U98" s="56"/>
      <c r="V98" s="56"/>
      <c r="W98" s="56"/>
      <c r="Y98" s="46"/>
    </row>
    <row r="99" spans="19:25" ht="19.350000000000001" customHeight="1">
      <c r="S99" s="56"/>
      <c r="T99" s="56"/>
      <c r="U99" s="56"/>
      <c r="V99" s="56"/>
      <c r="W99" s="56"/>
      <c r="Y99" s="46"/>
    </row>
    <row r="100" spans="19:25" ht="19.350000000000001" customHeight="1">
      <c r="S100" s="56"/>
      <c r="T100" s="56"/>
      <c r="U100" s="56"/>
      <c r="V100" s="56"/>
      <c r="W100" s="56"/>
      <c r="Y100" s="46"/>
    </row>
    <row r="101" spans="19:25" ht="19.350000000000001" customHeight="1">
      <c r="S101" s="56"/>
      <c r="T101" s="56"/>
      <c r="U101" s="56"/>
      <c r="V101" s="56"/>
      <c r="W101" s="56"/>
      <c r="Y101" s="46"/>
    </row>
    <row r="102" spans="19:25" ht="19.350000000000001" customHeight="1">
      <c r="S102" s="56"/>
      <c r="T102" s="56"/>
      <c r="U102" s="56"/>
      <c r="V102" s="56"/>
      <c r="W102" s="56"/>
      <c r="Y102" s="46"/>
    </row>
    <row r="103" spans="19:25" ht="19.350000000000001" customHeight="1">
      <c r="S103" s="56"/>
      <c r="T103" s="56"/>
      <c r="U103" s="56"/>
      <c r="V103" s="56"/>
      <c r="W103" s="56"/>
      <c r="Y103" s="46"/>
    </row>
    <row r="104" spans="19:25" ht="19.350000000000001" customHeight="1">
      <c r="S104" s="56"/>
      <c r="T104" s="56"/>
      <c r="U104" s="56"/>
      <c r="V104" s="56"/>
      <c r="W104" s="56"/>
      <c r="Y104" s="46"/>
    </row>
    <row r="105" spans="19:25" ht="19.350000000000001" customHeight="1">
      <c r="S105" s="56"/>
      <c r="T105" s="56"/>
      <c r="U105" s="56"/>
      <c r="V105" s="56"/>
      <c r="W105" s="56"/>
      <c r="Y105" s="46"/>
    </row>
    <row r="106" spans="19:25" ht="19.350000000000001" customHeight="1">
      <c r="S106" s="56"/>
      <c r="Y106" s="46"/>
    </row>
    <row r="107" spans="19:25" ht="19.350000000000001" customHeight="1">
      <c r="S107" s="56"/>
      <c r="Y107" s="46"/>
    </row>
    <row r="108" spans="19:25" ht="19.350000000000001" customHeight="1">
      <c r="S108" s="56"/>
      <c r="Y108" s="46"/>
    </row>
    <row r="109" spans="19:25" ht="19.350000000000001" customHeight="1">
      <c r="S109" s="56"/>
      <c r="Y109" s="46"/>
    </row>
    <row r="110" spans="19:25" ht="19.350000000000001" customHeight="1">
      <c r="S110" s="56"/>
      <c r="Y110" s="46"/>
    </row>
  </sheetData>
  <mergeCells count="266">
    <mergeCell ref="X79:X80"/>
    <mergeCell ref="Y79:Y80"/>
    <mergeCell ref="T80:U80"/>
    <mergeCell ref="V80:W80"/>
    <mergeCell ref="T81:W81"/>
    <mergeCell ref="T76:W76"/>
    <mergeCell ref="T77:W77"/>
    <mergeCell ref="B78:S78"/>
    <mergeCell ref="T78:W78"/>
    <mergeCell ref="A79:A80"/>
    <mergeCell ref="B79:B80"/>
    <mergeCell ref="C79:C80"/>
    <mergeCell ref="D79:D80"/>
    <mergeCell ref="E79:E80"/>
    <mergeCell ref="F79:F80"/>
    <mergeCell ref="G79:G80"/>
    <mergeCell ref="H79:H80"/>
    <mergeCell ref="I79:I80"/>
    <mergeCell ref="J79:J80"/>
    <mergeCell ref="K79:K80"/>
    <mergeCell ref="L79:L80"/>
    <mergeCell ref="M79:M80"/>
    <mergeCell ref="N79:N80"/>
    <mergeCell ref="O79:R79"/>
    <mergeCell ref="S79:S80"/>
    <mergeCell ref="T79:W79"/>
    <mergeCell ref="X68:Y69"/>
    <mergeCell ref="X71:Y71"/>
    <mergeCell ref="B72:S72"/>
    <mergeCell ref="T72:W72"/>
    <mergeCell ref="A73:A74"/>
    <mergeCell ref="B73:B74"/>
    <mergeCell ref="C73:C74"/>
    <mergeCell ref="D73:D74"/>
    <mergeCell ref="E73:E74"/>
    <mergeCell ref="F73:F74"/>
    <mergeCell ref="G73:G74"/>
    <mergeCell ref="H73:H74"/>
    <mergeCell ref="I73:I74"/>
    <mergeCell ref="J73:J74"/>
    <mergeCell ref="K73:K74"/>
    <mergeCell ref="L73:L74"/>
    <mergeCell ref="M73:M74"/>
    <mergeCell ref="N73:N74"/>
    <mergeCell ref="O73:R73"/>
    <mergeCell ref="S73:S74"/>
    <mergeCell ref="T73:W74"/>
    <mergeCell ref="X73:Y74"/>
    <mergeCell ref="T67:W67"/>
    <mergeCell ref="A68:A69"/>
    <mergeCell ref="B68:B69"/>
    <mergeCell ref="C68:C69"/>
    <mergeCell ref="D68:D69"/>
    <mergeCell ref="E68:E69"/>
    <mergeCell ref="F68:F69"/>
    <mergeCell ref="G68:G69"/>
    <mergeCell ref="H68:H69"/>
    <mergeCell ref="I68:I69"/>
    <mergeCell ref="J68:J69"/>
    <mergeCell ref="K68:K69"/>
    <mergeCell ref="L68:L69"/>
    <mergeCell ref="M68:M69"/>
    <mergeCell ref="N68:N69"/>
    <mergeCell ref="O68:R68"/>
    <mergeCell ref="S68:S69"/>
    <mergeCell ref="T68:W69"/>
    <mergeCell ref="T43:W43"/>
    <mergeCell ref="T35:U35"/>
    <mergeCell ref="T39:U39"/>
    <mergeCell ref="V39:W39"/>
    <mergeCell ref="T27:U27"/>
    <mergeCell ref="V27:W27"/>
    <mergeCell ref="T28:U28"/>
    <mergeCell ref="T32:U32"/>
    <mergeCell ref="T38:U38"/>
    <mergeCell ref="T31:U31"/>
    <mergeCell ref="T29:U29"/>
    <mergeCell ref="T30:U30"/>
    <mergeCell ref="T36:U36"/>
    <mergeCell ref="T33:U33"/>
    <mergeCell ref="T37:U37"/>
    <mergeCell ref="S51:S52"/>
    <mergeCell ref="T55:W56"/>
    <mergeCell ref="T46:W47"/>
    <mergeCell ref="T25:U25"/>
    <mergeCell ref="X51:Y52"/>
    <mergeCell ref="X49:Y49"/>
    <mergeCell ref="X55:Y56"/>
    <mergeCell ref="T54:W54"/>
    <mergeCell ref="T51:W52"/>
    <mergeCell ref="X46:Y47"/>
    <mergeCell ref="T50:W50"/>
    <mergeCell ref="T45:W45"/>
    <mergeCell ref="X41:Y42"/>
    <mergeCell ref="T48:W48"/>
    <mergeCell ref="T49:W49"/>
    <mergeCell ref="X48:Y48"/>
    <mergeCell ref="S40:X40"/>
    <mergeCell ref="T26:U26"/>
    <mergeCell ref="S46:S47"/>
    <mergeCell ref="T53:W53"/>
    <mergeCell ref="X53:Y53"/>
    <mergeCell ref="T44:W44"/>
    <mergeCell ref="X44:Y44"/>
    <mergeCell ref="T34:U34"/>
    <mergeCell ref="I51:I52"/>
    <mergeCell ref="O46:R46"/>
    <mergeCell ref="I46:I47"/>
    <mergeCell ref="L46:L47"/>
    <mergeCell ref="J51:J52"/>
    <mergeCell ref="M51:M52"/>
    <mergeCell ref="J46:J47"/>
    <mergeCell ref="K46:K47"/>
    <mergeCell ref="O51:R51"/>
    <mergeCell ref="K51:K52"/>
    <mergeCell ref="M46:M47"/>
    <mergeCell ref="N46:N47"/>
    <mergeCell ref="L51:L52"/>
    <mergeCell ref="N51:N52"/>
    <mergeCell ref="C46:C47"/>
    <mergeCell ref="D46:D47"/>
    <mergeCell ref="C62:C63"/>
    <mergeCell ref="D51:D52"/>
    <mergeCell ref="F51:F52"/>
    <mergeCell ref="D55:D56"/>
    <mergeCell ref="H51:H52"/>
    <mergeCell ref="H46:H47"/>
    <mergeCell ref="E62:E63"/>
    <mergeCell ref="G55:G56"/>
    <mergeCell ref="F62:F63"/>
    <mergeCell ref="F55:F56"/>
    <mergeCell ref="G62:G63"/>
    <mergeCell ref="G46:G47"/>
    <mergeCell ref="E46:E47"/>
    <mergeCell ref="F46:F47"/>
    <mergeCell ref="G51:G52"/>
    <mergeCell ref="C51:C52"/>
    <mergeCell ref="H55:H56"/>
    <mergeCell ref="E55:E56"/>
    <mergeCell ref="S62:S63"/>
    <mergeCell ref="O55:R55"/>
    <mergeCell ref="J62:J63"/>
    <mergeCell ref="L62:L63"/>
    <mergeCell ref="N62:N63"/>
    <mergeCell ref="N55:N56"/>
    <mergeCell ref="K55:K56"/>
    <mergeCell ref="L55:L56"/>
    <mergeCell ref="J55:J56"/>
    <mergeCell ref="S55:S56"/>
    <mergeCell ref="B67:S67"/>
    <mergeCell ref="B46:B47"/>
    <mergeCell ref="A46:A47"/>
    <mergeCell ref="I62:I63"/>
    <mergeCell ref="I55:I56"/>
    <mergeCell ref="M55:M56"/>
    <mergeCell ref="X70:Y70"/>
    <mergeCell ref="T57:W57"/>
    <mergeCell ref="T58:W58"/>
    <mergeCell ref="Y62:Y63"/>
    <mergeCell ref="X62:X63"/>
    <mergeCell ref="X57:Y57"/>
    <mergeCell ref="X59:Y59"/>
    <mergeCell ref="X58:Y58"/>
    <mergeCell ref="S61:X61"/>
    <mergeCell ref="B62:B63"/>
    <mergeCell ref="D62:D63"/>
    <mergeCell ref="B17:Y17"/>
    <mergeCell ref="T6:W6"/>
    <mergeCell ref="B51:B52"/>
    <mergeCell ref="A60:Y60"/>
    <mergeCell ref="A62:A63"/>
    <mergeCell ref="H62:H63"/>
    <mergeCell ref="K62:K63"/>
    <mergeCell ref="T62:W62"/>
    <mergeCell ref="O62:R62"/>
    <mergeCell ref="M62:M63"/>
    <mergeCell ref="C55:C56"/>
    <mergeCell ref="E51:E52"/>
    <mergeCell ref="A55:A56"/>
    <mergeCell ref="B55:B56"/>
    <mergeCell ref="A51:A52"/>
    <mergeCell ref="A2:Y2"/>
    <mergeCell ref="B3:Y3"/>
    <mergeCell ref="A4:Y4"/>
    <mergeCell ref="B5:Y5"/>
    <mergeCell ref="O6:R6"/>
    <mergeCell ref="C6:C7"/>
    <mergeCell ref="D6:D7"/>
    <mergeCell ref="E6:E7"/>
    <mergeCell ref="F6:F7"/>
    <mergeCell ref="H6:H7"/>
    <mergeCell ref="L6:L7"/>
    <mergeCell ref="N6:N7"/>
    <mergeCell ref="X6:X7"/>
    <mergeCell ref="B6:B7"/>
    <mergeCell ref="A6:A7"/>
    <mergeCell ref="Y6:Y7"/>
    <mergeCell ref="S6:S7"/>
    <mergeCell ref="I6:I7"/>
    <mergeCell ref="J6:J7"/>
    <mergeCell ref="K6:K7"/>
    <mergeCell ref="M6:M7"/>
    <mergeCell ref="G6:G7"/>
    <mergeCell ref="F18:F19"/>
    <mergeCell ref="E24:E25"/>
    <mergeCell ref="M18:M19"/>
    <mergeCell ref="A18:A19"/>
    <mergeCell ref="C18:C19"/>
    <mergeCell ref="E18:E19"/>
    <mergeCell ref="B24:B25"/>
    <mergeCell ref="C24:C25"/>
    <mergeCell ref="D24:D25"/>
    <mergeCell ref="B18:B19"/>
    <mergeCell ref="D18:D19"/>
    <mergeCell ref="F24:F25"/>
    <mergeCell ref="I24:I25"/>
    <mergeCell ref="I18:I19"/>
    <mergeCell ref="J24:J25"/>
    <mergeCell ref="L24:L25"/>
    <mergeCell ref="G18:G19"/>
    <mergeCell ref="M24:M25"/>
    <mergeCell ref="G24:G25"/>
    <mergeCell ref="H18:H19"/>
    <mergeCell ref="H24:H25"/>
    <mergeCell ref="K24:K25"/>
    <mergeCell ref="A24:A25"/>
    <mergeCell ref="S18:S19"/>
    <mergeCell ref="N18:N19"/>
    <mergeCell ref="O18:R18"/>
    <mergeCell ref="L18:L19"/>
    <mergeCell ref="V25:W25"/>
    <mergeCell ref="S23:Y23"/>
    <mergeCell ref="T18:W19"/>
    <mergeCell ref="T24:W24"/>
    <mergeCell ref="X24:X25"/>
    <mergeCell ref="S24:S25"/>
    <mergeCell ref="T20:W20"/>
    <mergeCell ref="T21:W21"/>
    <mergeCell ref="T22:W22"/>
    <mergeCell ref="X20:Y20"/>
    <mergeCell ref="X21:Y21"/>
    <mergeCell ref="X22:Y22"/>
    <mergeCell ref="A1:Y1"/>
    <mergeCell ref="A41:A42"/>
    <mergeCell ref="B41:B42"/>
    <mergeCell ref="D41:D42"/>
    <mergeCell ref="E41:E42"/>
    <mergeCell ref="C41:C42"/>
    <mergeCell ref="F41:F42"/>
    <mergeCell ref="N41:N42"/>
    <mergeCell ref="O41:R41"/>
    <mergeCell ref="T41:W42"/>
    <mergeCell ref="G41:G42"/>
    <mergeCell ref="M41:M42"/>
    <mergeCell ref="H41:H42"/>
    <mergeCell ref="J41:J42"/>
    <mergeCell ref="S41:S42"/>
    <mergeCell ref="I41:I42"/>
    <mergeCell ref="K41:K42"/>
    <mergeCell ref="L41:L42"/>
    <mergeCell ref="X18:Y19"/>
    <mergeCell ref="Y24:Y25"/>
    <mergeCell ref="J18:J19"/>
    <mergeCell ref="N24:N25"/>
    <mergeCell ref="O24:R24"/>
    <mergeCell ref="K18:K19"/>
  </mergeCells>
  <phoneticPr fontId="33" type="noConversion"/>
  <printOptions horizontalCentered="1"/>
  <pageMargins left="0.23622047244094491" right="0.23622047244094491" top="0.35433070866141736" bottom="0.35433070866141736" header="0.31496062992125984" footer="0.31496062992125984"/>
  <pageSetup paperSize="9" scale="12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8"/>
  <sheetViews>
    <sheetView topLeftCell="A4" workbookViewId="0">
      <selection activeCell="A43" sqref="A43"/>
    </sheetView>
  </sheetViews>
  <sheetFormatPr defaultRowHeight="15.75"/>
  <cols>
    <col min="1" max="1" width="32.5" style="56" customWidth="1"/>
    <col min="2" max="2" width="15.375" style="46" customWidth="1"/>
    <col min="3" max="3" width="11.5" style="46" bestFit="1" customWidth="1"/>
    <col min="4" max="4" width="14.5" style="46" customWidth="1"/>
    <col min="5" max="5" width="11.875" style="53" bestFit="1" customWidth="1"/>
    <col min="6" max="6" width="9.5" style="54" bestFit="1" customWidth="1"/>
    <col min="7" max="7" width="17" style="71" customWidth="1"/>
  </cols>
  <sheetData>
    <row r="1" spans="1:7" ht="43.5">
      <c r="A1" s="73"/>
      <c r="B1" s="73"/>
      <c r="C1" s="73"/>
      <c r="D1" s="73"/>
      <c r="E1" s="73"/>
      <c r="F1" s="73"/>
      <c r="G1" s="74"/>
    </row>
    <row r="2" spans="1:7">
      <c r="A2"/>
      <c r="B2"/>
      <c r="C2"/>
      <c r="D2"/>
      <c r="E2"/>
      <c r="F2"/>
      <c r="G2"/>
    </row>
    <row r="3" spans="1:7">
      <c r="A3"/>
      <c r="B3"/>
      <c r="C3"/>
      <c r="D3"/>
      <c r="E3"/>
      <c r="F3"/>
      <c r="G3"/>
    </row>
    <row r="4" spans="1:7">
      <c r="A4"/>
      <c r="B4"/>
      <c r="C4"/>
      <c r="D4"/>
      <c r="E4"/>
      <c r="F4"/>
      <c r="G4"/>
    </row>
    <row r="5" spans="1:7">
      <c r="A5"/>
      <c r="B5"/>
      <c r="C5"/>
      <c r="D5"/>
      <c r="E5"/>
      <c r="F5"/>
      <c r="G5"/>
    </row>
    <row r="6" spans="1:7">
      <c r="A6" s="156" t="s">
        <v>1</v>
      </c>
      <c r="B6" s="156" t="s">
        <v>2</v>
      </c>
      <c r="C6" s="156" t="s">
        <v>3</v>
      </c>
      <c r="D6" s="193" t="s">
        <v>4</v>
      </c>
      <c r="E6" s="159" t="s">
        <v>5</v>
      </c>
      <c r="F6" s="170" t="s">
        <v>6</v>
      </c>
      <c r="G6" s="172" t="s">
        <v>7</v>
      </c>
    </row>
    <row r="7" spans="1:7">
      <c r="A7" s="179"/>
      <c r="B7" s="179"/>
      <c r="C7" s="179"/>
      <c r="D7" s="179"/>
      <c r="E7" s="194"/>
      <c r="F7" s="198"/>
      <c r="G7" s="200"/>
    </row>
    <row r="8" spans="1:7" ht="18.75">
      <c r="A8" s="110" t="s">
        <v>50</v>
      </c>
      <c r="B8" s="111" t="s">
        <v>47</v>
      </c>
      <c r="C8" s="110">
        <v>74.5</v>
      </c>
      <c r="D8" s="112" t="s">
        <v>31</v>
      </c>
      <c r="E8" s="113">
        <v>1538</v>
      </c>
      <c r="F8" s="114">
        <v>3232</v>
      </c>
      <c r="G8" s="115">
        <v>45941</v>
      </c>
    </row>
    <row r="9" spans="1:7" ht="18.75">
      <c r="A9" s="40" t="s">
        <v>66</v>
      </c>
      <c r="B9" s="76" t="s">
        <v>47</v>
      </c>
      <c r="C9" s="40">
        <v>79.8</v>
      </c>
      <c r="D9" s="100" t="s">
        <v>31</v>
      </c>
      <c r="E9" s="85">
        <v>1939</v>
      </c>
      <c r="F9" s="89">
        <v>3299</v>
      </c>
      <c r="G9" s="81">
        <v>45957</v>
      </c>
    </row>
    <row r="10" spans="1:7" ht="18.75">
      <c r="A10" s="40" t="s">
        <v>55</v>
      </c>
      <c r="B10" s="76" t="s">
        <v>47</v>
      </c>
      <c r="C10" s="40">
        <v>89.5</v>
      </c>
      <c r="D10" s="100" t="s">
        <v>31</v>
      </c>
      <c r="E10" s="85">
        <v>1997</v>
      </c>
      <c r="F10" s="89">
        <v>4931</v>
      </c>
      <c r="G10" s="81">
        <v>45955</v>
      </c>
    </row>
    <row r="11" spans="1:7" ht="18.75">
      <c r="A11" s="40" t="s">
        <v>69</v>
      </c>
      <c r="B11" s="76" t="s">
        <v>47</v>
      </c>
      <c r="C11" s="40">
        <v>94.98</v>
      </c>
      <c r="D11" s="100" t="s">
        <v>31</v>
      </c>
      <c r="E11" s="85">
        <v>3384</v>
      </c>
      <c r="F11" s="89">
        <v>7499.8</v>
      </c>
      <c r="G11" s="81">
        <v>45956</v>
      </c>
    </row>
    <row r="12" spans="1:7" ht="18.75">
      <c r="A12" s="40" t="s">
        <v>71</v>
      </c>
      <c r="B12" s="76" t="s">
        <v>49</v>
      </c>
      <c r="C12" s="40">
        <v>149.18</v>
      </c>
      <c r="D12" s="100" t="s">
        <v>46</v>
      </c>
      <c r="E12" s="85">
        <v>10725</v>
      </c>
      <c r="F12" s="89">
        <v>17500</v>
      </c>
      <c r="G12" s="81">
        <v>45958</v>
      </c>
    </row>
    <row r="13" spans="1:7" ht="18.75">
      <c r="A13" s="40" t="s">
        <v>76</v>
      </c>
      <c r="B13" s="76" t="s">
        <v>44</v>
      </c>
      <c r="C13" s="40">
        <v>119.9</v>
      </c>
      <c r="D13" s="100" t="s">
        <v>46</v>
      </c>
      <c r="E13" s="85">
        <v>6434</v>
      </c>
      <c r="F13" s="89">
        <v>8904</v>
      </c>
      <c r="G13" s="81">
        <v>45958</v>
      </c>
    </row>
    <row r="14" spans="1:7" ht="18.75">
      <c r="A14" s="40" t="s">
        <v>82</v>
      </c>
      <c r="B14" s="76" t="s">
        <v>49</v>
      </c>
      <c r="C14" s="40">
        <v>128</v>
      </c>
      <c r="D14" s="100" t="s">
        <v>46</v>
      </c>
      <c r="E14" s="85">
        <v>7566</v>
      </c>
      <c r="F14" s="89">
        <v>11936</v>
      </c>
      <c r="G14" s="81">
        <v>45960</v>
      </c>
    </row>
    <row r="15" spans="1:7" ht="18.75">
      <c r="A15" s="40" t="s">
        <v>89</v>
      </c>
      <c r="B15" s="76" t="s">
        <v>47</v>
      </c>
      <c r="C15" s="40">
        <v>72</v>
      </c>
      <c r="D15" s="100" t="s">
        <v>31</v>
      </c>
      <c r="E15" s="85">
        <v>1575</v>
      </c>
      <c r="F15" s="89">
        <v>3685</v>
      </c>
      <c r="G15" s="81">
        <v>45962</v>
      </c>
    </row>
    <row r="16" spans="1:7" ht="18.75">
      <c r="A16" s="40" t="s">
        <v>90</v>
      </c>
      <c r="B16" s="76" t="s">
        <v>47</v>
      </c>
      <c r="C16" s="40">
        <v>69.849999999999994</v>
      </c>
      <c r="D16" s="100" t="s">
        <v>91</v>
      </c>
      <c r="E16" s="85">
        <v>999</v>
      </c>
      <c r="F16" s="89">
        <v>1950.5</v>
      </c>
      <c r="G16" s="81">
        <v>45962</v>
      </c>
    </row>
    <row r="17" spans="1:7" ht="18.75">
      <c r="A17" s="40" t="s">
        <v>93</v>
      </c>
      <c r="B17" s="76" t="s">
        <v>47</v>
      </c>
      <c r="C17" s="40">
        <v>79.88</v>
      </c>
      <c r="D17" s="100" t="s">
        <v>31</v>
      </c>
      <c r="E17" s="85">
        <v>1704</v>
      </c>
      <c r="F17" s="89">
        <v>3486</v>
      </c>
      <c r="G17" s="81">
        <v>45956</v>
      </c>
    </row>
    <row r="18" spans="1:7" ht="18.75">
      <c r="A18" s="40" t="s">
        <v>97</v>
      </c>
      <c r="B18" s="76" t="s">
        <v>49</v>
      </c>
      <c r="C18" s="40">
        <v>147.02000000000001</v>
      </c>
      <c r="D18" s="100" t="s">
        <v>46</v>
      </c>
      <c r="E18" s="85">
        <v>9962</v>
      </c>
      <c r="F18" s="89">
        <v>16758</v>
      </c>
      <c r="G18" s="81">
        <v>45963</v>
      </c>
    </row>
    <row r="19" spans="1:7" ht="18.75">
      <c r="A19" s="117" t="s">
        <v>99</v>
      </c>
      <c r="B19" s="76" t="s">
        <v>47</v>
      </c>
      <c r="C19" s="40">
        <v>125.98</v>
      </c>
      <c r="D19" s="100" t="s">
        <v>46</v>
      </c>
      <c r="E19" s="85">
        <v>7291</v>
      </c>
      <c r="F19" s="89">
        <v>9364.6</v>
      </c>
      <c r="G19" s="81">
        <v>45963</v>
      </c>
    </row>
    <row r="20" spans="1:7" ht="18.75">
      <c r="A20" s="40" t="s">
        <v>101</v>
      </c>
      <c r="B20" s="39" t="s">
        <v>47</v>
      </c>
      <c r="C20" s="98">
        <v>88.6</v>
      </c>
      <c r="D20" s="100" t="s">
        <v>46</v>
      </c>
      <c r="E20" s="99">
        <v>2771</v>
      </c>
      <c r="F20" s="95">
        <v>5021</v>
      </c>
      <c r="G20" s="96">
        <v>45963</v>
      </c>
    </row>
    <row r="21" spans="1:7">
      <c r="A21"/>
      <c r="B21"/>
      <c r="C21"/>
      <c r="D21"/>
      <c r="E21"/>
      <c r="F21"/>
      <c r="G21"/>
    </row>
    <row r="22" spans="1:7">
      <c r="A22" s="155" t="s">
        <v>1</v>
      </c>
      <c r="B22" s="155" t="s">
        <v>2</v>
      </c>
      <c r="C22" s="155" t="s">
        <v>3</v>
      </c>
      <c r="D22" s="155" t="s">
        <v>4</v>
      </c>
      <c r="E22" s="192" t="s">
        <v>5</v>
      </c>
      <c r="F22" s="197" t="s">
        <v>6</v>
      </c>
      <c r="G22" s="199" t="s">
        <v>7</v>
      </c>
    </row>
    <row r="23" spans="1:7">
      <c r="A23" s="157"/>
      <c r="B23" s="156"/>
      <c r="C23" s="156"/>
      <c r="D23" s="156"/>
      <c r="E23" s="159"/>
      <c r="F23" s="170"/>
      <c r="G23" s="172"/>
    </row>
    <row r="24" spans="1:7" ht="18.75">
      <c r="A24" s="110" t="s">
        <v>51</v>
      </c>
      <c r="B24" s="111" t="s">
        <v>47</v>
      </c>
      <c r="C24" s="110">
        <v>79.900000000000006</v>
      </c>
      <c r="D24" s="112" t="s">
        <v>31</v>
      </c>
      <c r="E24" s="113">
        <v>1872</v>
      </c>
      <c r="F24" s="114">
        <v>4420</v>
      </c>
      <c r="G24" s="115">
        <v>45937</v>
      </c>
    </row>
    <row r="25" spans="1:7" ht="18.75">
      <c r="A25" s="40" t="s">
        <v>72</v>
      </c>
      <c r="B25" s="76" t="s">
        <v>73</v>
      </c>
      <c r="C25" s="40" t="s">
        <v>74</v>
      </c>
      <c r="D25" s="100" t="s">
        <v>46</v>
      </c>
      <c r="E25" s="85">
        <v>18722</v>
      </c>
      <c r="F25" s="89">
        <v>29966</v>
      </c>
      <c r="G25" s="81">
        <v>45958</v>
      </c>
    </row>
    <row r="26" spans="1:7" ht="18.75">
      <c r="A26" s="40" t="s">
        <v>87</v>
      </c>
      <c r="B26" s="76" t="s">
        <v>47</v>
      </c>
      <c r="C26" s="40">
        <v>79.8</v>
      </c>
      <c r="D26" s="100" t="s">
        <v>88</v>
      </c>
      <c r="E26" s="85">
        <v>1989</v>
      </c>
      <c r="F26" s="89">
        <v>4685.1000000000004</v>
      </c>
      <c r="G26" s="81">
        <v>45961</v>
      </c>
    </row>
    <row r="27" spans="1:7" ht="18.75">
      <c r="A27" s="40" t="s">
        <v>92</v>
      </c>
      <c r="B27" s="76" t="s">
        <v>47</v>
      </c>
      <c r="C27" s="40">
        <v>79.959999999999994</v>
      </c>
      <c r="D27" s="100" t="s">
        <v>31</v>
      </c>
      <c r="E27" s="85">
        <v>1892</v>
      </c>
      <c r="F27" s="89">
        <v>4002</v>
      </c>
      <c r="G27" s="81">
        <v>45962</v>
      </c>
    </row>
    <row r="28" spans="1:7" ht="18.75">
      <c r="A28" s="98"/>
      <c r="B28" s="39"/>
      <c r="C28" s="98"/>
      <c r="D28" s="78"/>
      <c r="E28" s="99"/>
      <c r="F28" s="95"/>
      <c r="G28" s="96"/>
    </row>
    <row r="29" spans="1:7" ht="25.5">
      <c r="A29" s="34" t="s">
        <v>24</v>
      </c>
      <c r="B29" s="45"/>
      <c r="C29" s="45"/>
      <c r="D29" s="45"/>
      <c r="E29" s="45"/>
      <c r="F29" s="45"/>
      <c r="G29" s="62"/>
    </row>
    <row r="30" spans="1:7">
      <c r="A30" s="156" t="s">
        <v>1</v>
      </c>
      <c r="B30" s="156" t="s">
        <v>2</v>
      </c>
      <c r="C30" s="156" t="s">
        <v>3</v>
      </c>
      <c r="D30" s="193" t="s">
        <v>4</v>
      </c>
      <c r="E30" s="159" t="s">
        <v>5</v>
      </c>
      <c r="F30" s="170" t="s">
        <v>6</v>
      </c>
      <c r="G30" s="172" t="s">
        <v>7</v>
      </c>
    </row>
    <row r="31" spans="1:7">
      <c r="A31" s="179"/>
      <c r="B31" s="179"/>
      <c r="C31" s="179"/>
      <c r="D31" s="179"/>
      <c r="E31" s="194"/>
      <c r="F31" s="198"/>
      <c r="G31" s="200"/>
    </row>
    <row r="32" spans="1:7" ht="18.75">
      <c r="A32" s="40" t="s">
        <v>54</v>
      </c>
      <c r="B32" s="76" t="s">
        <v>49</v>
      </c>
      <c r="C32" s="40">
        <v>199.9</v>
      </c>
      <c r="D32" s="100" t="s">
        <v>46</v>
      </c>
      <c r="E32" s="85">
        <v>40169</v>
      </c>
      <c r="F32" s="89">
        <v>48309</v>
      </c>
      <c r="G32" s="81">
        <v>45954</v>
      </c>
    </row>
    <row r="33" spans="1:7" ht="18.75">
      <c r="A33" s="40" t="s">
        <v>56</v>
      </c>
      <c r="B33" s="76" t="s">
        <v>47</v>
      </c>
      <c r="C33" s="40">
        <v>79.8</v>
      </c>
      <c r="D33" s="100" t="s">
        <v>31</v>
      </c>
      <c r="E33" s="85">
        <v>1599</v>
      </c>
      <c r="F33" s="89">
        <v>3443</v>
      </c>
      <c r="G33" s="81">
        <v>45956</v>
      </c>
    </row>
    <row r="34" spans="1:7" ht="18.75">
      <c r="A34" s="40" t="s">
        <v>57</v>
      </c>
      <c r="B34" s="76" t="s">
        <v>47</v>
      </c>
      <c r="C34" s="40">
        <v>79.98</v>
      </c>
      <c r="D34" s="100" t="s">
        <v>31</v>
      </c>
      <c r="E34" s="85">
        <v>2785</v>
      </c>
      <c r="F34" s="89">
        <v>6008</v>
      </c>
      <c r="G34" s="81">
        <v>45956</v>
      </c>
    </row>
    <row r="35" spans="1:7" ht="18.75">
      <c r="A35" s="40" t="s">
        <v>58</v>
      </c>
      <c r="B35" s="76" t="s">
        <v>53</v>
      </c>
      <c r="C35" s="40">
        <v>199.9</v>
      </c>
      <c r="D35" s="100" t="s">
        <v>46</v>
      </c>
      <c r="E35" s="85">
        <v>34508</v>
      </c>
      <c r="F35" s="89">
        <v>61072</v>
      </c>
      <c r="G35" s="81">
        <v>45956</v>
      </c>
    </row>
    <row r="36" spans="1:7" ht="18.75">
      <c r="A36" s="40" t="s">
        <v>59</v>
      </c>
      <c r="B36" s="76" t="s">
        <v>47</v>
      </c>
      <c r="C36" s="40">
        <v>94.98</v>
      </c>
      <c r="D36" s="100" t="s">
        <v>31</v>
      </c>
      <c r="E36" s="85">
        <v>2518</v>
      </c>
      <c r="F36" s="89">
        <v>5472</v>
      </c>
      <c r="G36" s="81">
        <v>45956</v>
      </c>
    </row>
    <row r="37" spans="1:7" ht="18.75">
      <c r="A37" s="40" t="s">
        <v>60</v>
      </c>
      <c r="B37" s="76" t="s">
        <v>47</v>
      </c>
      <c r="C37" s="40">
        <v>88.2</v>
      </c>
      <c r="D37" s="100" t="s">
        <v>31</v>
      </c>
      <c r="E37" s="85">
        <v>1962</v>
      </c>
      <c r="F37" s="89">
        <v>4321</v>
      </c>
      <c r="G37" s="81">
        <v>45956</v>
      </c>
    </row>
    <row r="38" spans="1:7" ht="18.75">
      <c r="A38" s="40" t="s">
        <v>61</v>
      </c>
      <c r="B38" s="76" t="s">
        <v>47</v>
      </c>
      <c r="C38" s="40">
        <v>79.7</v>
      </c>
      <c r="D38" s="100" t="s">
        <v>31</v>
      </c>
      <c r="E38" s="85">
        <v>1609</v>
      </c>
      <c r="F38" s="89">
        <v>3811</v>
      </c>
      <c r="G38" s="81">
        <v>45956</v>
      </c>
    </row>
    <row r="39" spans="1:7" ht="18.75">
      <c r="A39" s="40" t="s">
        <v>62</v>
      </c>
      <c r="B39" s="76" t="s">
        <v>47</v>
      </c>
      <c r="C39" s="40">
        <v>79.8</v>
      </c>
      <c r="D39" s="100" t="s">
        <v>31</v>
      </c>
      <c r="E39" s="85">
        <v>1988</v>
      </c>
      <c r="F39" s="89">
        <v>4594</v>
      </c>
      <c r="G39" s="81">
        <v>45956</v>
      </c>
    </row>
    <row r="40" spans="1:7" ht="18.75">
      <c r="A40" s="40" t="s">
        <v>63</v>
      </c>
      <c r="B40" s="76" t="s">
        <v>47</v>
      </c>
      <c r="C40" s="40">
        <v>76.209999999999994</v>
      </c>
      <c r="D40" s="100" t="s">
        <v>31</v>
      </c>
      <c r="E40" s="85">
        <v>1639</v>
      </c>
      <c r="F40" s="89">
        <v>2986</v>
      </c>
      <c r="G40" s="81">
        <v>45956</v>
      </c>
    </row>
    <row r="41" spans="1:7" ht="18.75">
      <c r="A41" s="40" t="s">
        <v>64</v>
      </c>
      <c r="B41" s="76" t="s">
        <v>47</v>
      </c>
      <c r="C41" s="40">
        <v>79</v>
      </c>
      <c r="D41" s="100" t="s">
        <v>31</v>
      </c>
      <c r="E41" s="85">
        <v>1592</v>
      </c>
      <c r="F41" s="89">
        <v>3227</v>
      </c>
      <c r="G41" s="81">
        <v>45957</v>
      </c>
    </row>
    <row r="42" spans="1:7" ht="18.75">
      <c r="A42" s="40" t="s">
        <v>65</v>
      </c>
      <c r="B42" s="76" t="s">
        <v>47</v>
      </c>
      <c r="C42" s="40">
        <v>87.5</v>
      </c>
      <c r="D42" s="100" t="s">
        <v>31</v>
      </c>
      <c r="E42" s="85">
        <v>2445</v>
      </c>
      <c r="F42" s="89">
        <v>4713.9799999999996</v>
      </c>
      <c r="G42" s="81">
        <v>45957</v>
      </c>
    </row>
    <row r="43" spans="1:7" ht="18.75">
      <c r="A43" s="98" t="s">
        <v>67</v>
      </c>
      <c r="B43" s="76" t="s">
        <v>68</v>
      </c>
      <c r="C43" s="40">
        <v>169.73</v>
      </c>
      <c r="D43" s="100" t="s">
        <v>46</v>
      </c>
      <c r="E43" s="85">
        <v>17019</v>
      </c>
      <c r="F43" s="89">
        <v>28250</v>
      </c>
      <c r="G43" s="81">
        <v>45958</v>
      </c>
    </row>
    <row r="44" spans="1:7" ht="18.75">
      <c r="A44" s="40" t="s">
        <v>70</v>
      </c>
      <c r="B44" s="76" t="s">
        <v>49</v>
      </c>
      <c r="C44" s="40">
        <v>119.93</v>
      </c>
      <c r="D44" s="100" t="s">
        <v>46</v>
      </c>
      <c r="E44" s="85">
        <v>9931</v>
      </c>
      <c r="F44" s="89">
        <v>13524</v>
      </c>
      <c r="G44" s="81">
        <v>45958</v>
      </c>
    </row>
    <row r="45" spans="1:7" ht="18.75">
      <c r="A45" s="40" t="s">
        <v>75</v>
      </c>
      <c r="B45" s="76" t="s">
        <v>73</v>
      </c>
      <c r="C45" s="40">
        <v>175.6</v>
      </c>
      <c r="D45" s="100" t="s">
        <v>46</v>
      </c>
      <c r="E45" s="85">
        <v>21072</v>
      </c>
      <c r="F45" s="89">
        <v>35009</v>
      </c>
      <c r="G45" s="81">
        <v>45958</v>
      </c>
    </row>
    <row r="46" spans="1:7" ht="18.75">
      <c r="A46" s="40" t="s">
        <v>77</v>
      </c>
      <c r="B46" s="76" t="s">
        <v>47</v>
      </c>
      <c r="C46" s="40">
        <v>79</v>
      </c>
      <c r="D46" s="100" t="s">
        <v>31</v>
      </c>
      <c r="E46" s="85">
        <v>1596</v>
      </c>
      <c r="F46" s="89">
        <v>3342</v>
      </c>
      <c r="G46" s="81">
        <v>45959</v>
      </c>
    </row>
    <row r="47" spans="1:7" ht="18.75">
      <c r="A47" s="40" t="s">
        <v>78</v>
      </c>
      <c r="B47" s="76" t="s">
        <v>47</v>
      </c>
      <c r="C47" s="40">
        <v>79.8</v>
      </c>
      <c r="D47" s="100" t="s">
        <v>31</v>
      </c>
      <c r="E47" s="85">
        <v>1566</v>
      </c>
      <c r="F47" s="89">
        <v>3138</v>
      </c>
      <c r="G47" s="81">
        <v>45959</v>
      </c>
    </row>
    <row r="48" spans="1:7" ht="18.75">
      <c r="A48" s="40" t="s">
        <v>79</v>
      </c>
      <c r="B48" s="76" t="s">
        <v>49</v>
      </c>
      <c r="C48" s="40">
        <v>177.8</v>
      </c>
      <c r="D48" s="100" t="s">
        <v>46</v>
      </c>
      <c r="E48" s="85">
        <v>22866</v>
      </c>
      <c r="F48" s="89">
        <v>37119</v>
      </c>
      <c r="G48" s="81">
        <v>45959</v>
      </c>
    </row>
    <row r="49" spans="1:7" ht="18.75">
      <c r="A49" s="40" t="s">
        <v>80</v>
      </c>
      <c r="B49" s="76" t="s">
        <v>47</v>
      </c>
      <c r="C49" s="40">
        <v>68.48</v>
      </c>
      <c r="D49" s="100" t="s">
        <v>31</v>
      </c>
      <c r="E49" s="85">
        <v>1066</v>
      </c>
      <c r="F49" s="89">
        <v>1858</v>
      </c>
      <c r="G49" s="81">
        <v>45960</v>
      </c>
    </row>
    <row r="50" spans="1:7" ht="18.75">
      <c r="A50" s="40" t="s">
        <v>81</v>
      </c>
      <c r="B50" s="76" t="s">
        <v>47</v>
      </c>
      <c r="C50" s="40">
        <v>79.3</v>
      </c>
      <c r="D50" s="100" t="s">
        <v>31</v>
      </c>
      <c r="E50" s="85">
        <v>1529</v>
      </c>
      <c r="F50" s="89">
        <v>32232</v>
      </c>
      <c r="G50" s="81">
        <v>45961</v>
      </c>
    </row>
    <row r="51" spans="1:7" ht="18.75">
      <c r="A51" s="40" t="s">
        <v>83</v>
      </c>
      <c r="B51" s="76" t="s">
        <v>47</v>
      </c>
      <c r="C51" s="40">
        <v>79.989999999999995</v>
      </c>
      <c r="D51" s="100" t="s">
        <v>46</v>
      </c>
      <c r="E51" s="85">
        <v>1938</v>
      </c>
      <c r="F51" s="89">
        <v>3826.8</v>
      </c>
      <c r="G51" s="81">
        <v>45961</v>
      </c>
    </row>
    <row r="52" spans="1:7" ht="18.75">
      <c r="A52" s="40" t="s">
        <v>84</v>
      </c>
      <c r="B52" s="76" t="s">
        <v>47</v>
      </c>
      <c r="C52" s="40">
        <v>79.900000000000006</v>
      </c>
      <c r="D52" s="100" t="s">
        <v>31</v>
      </c>
      <c r="E52" s="85">
        <v>1598</v>
      </c>
      <c r="F52" s="89">
        <v>3448.8</v>
      </c>
      <c r="G52" s="81">
        <v>45961</v>
      </c>
    </row>
    <row r="53" spans="1:7" ht="18.75">
      <c r="A53" s="40" t="s">
        <v>85</v>
      </c>
      <c r="B53" s="76" t="s">
        <v>47</v>
      </c>
      <c r="C53" s="40">
        <v>79.849999999999994</v>
      </c>
      <c r="D53" s="100" t="s">
        <v>31</v>
      </c>
      <c r="E53" s="85">
        <v>1373</v>
      </c>
      <c r="F53" s="89">
        <v>3008</v>
      </c>
      <c r="G53" s="81">
        <v>45961</v>
      </c>
    </row>
    <row r="54" spans="1:7" ht="18.75">
      <c r="A54" s="40" t="s">
        <v>86</v>
      </c>
      <c r="B54" s="76" t="s">
        <v>47</v>
      </c>
      <c r="C54" s="40">
        <v>78.63</v>
      </c>
      <c r="D54" s="100" t="s">
        <v>31</v>
      </c>
      <c r="E54" s="85">
        <v>1923</v>
      </c>
      <c r="F54" s="89">
        <v>4526.82</v>
      </c>
      <c r="G54" s="81">
        <v>45961</v>
      </c>
    </row>
    <row r="55" spans="1:7" ht="18.75">
      <c r="A55" s="40" t="s">
        <v>94</v>
      </c>
      <c r="B55" s="76" t="s">
        <v>95</v>
      </c>
      <c r="C55" s="40">
        <v>179.99</v>
      </c>
      <c r="D55" s="100" t="s">
        <v>46</v>
      </c>
      <c r="E55" s="85">
        <v>24725</v>
      </c>
      <c r="F55" s="89">
        <v>40481</v>
      </c>
      <c r="G55" s="81">
        <v>45953</v>
      </c>
    </row>
    <row r="56" spans="1:7" ht="18.75">
      <c r="A56" s="40" t="s">
        <v>96</v>
      </c>
      <c r="B56" s="76" t="s">
        <v>47</v>
      </c>
      <c r="C56" s="40">
        <v>78.97</v>
      </c>
      <c r="D56" s="100" t="s">
        <v>31</v>
      </c>
      <c r="E56" s="85">
        <v>1379</v>
      </c>
      <c r="F56" s="89">
        <v>2865</v>
      </c>
      <c r="G56" s="81">
        <v>45963</v>
      </c>
    </row>
    <row r="57" spans="1:7" ht="37.5">
      <c r="A57" s="40" t="s">
        <v>98</v>
      </c>
      <c r="B57" s="76" t="s">
        <v>53</v>
      </c>
      <c r="C57" s="40">
        <v>199.9</v>
      </c>
      <c r="D57" s="100" t="s">
        <v>46</v>
      </c>
      <c r="E57" s="85">
        <v>39371</v>
      </c>
      <c r="F57" s="89">
        <v>61711</v>
      </c>
      <c r="G57" s="81">
        <v>45963</v>
      </c>
    </row>
    <row r="58" spans="1:7" ht="18.75">
      <c r="A58" s="40"/>
      <c r="B58" s="76"/>
      <c r="C58" s="40"/>
      <c r="D58" s="100"/>
      <c r="E58" s="85"/>
      <c r="F58" s="89"/>
      <c r="G58" s="81"/>
    </row>
    <row r="59" spans="1:7" ht="18.75">
      <c r="A59" s="40"/>
      <c r="B59" s="76"/>
      <c r="C59" s="40"/>
      <c r="D59" s="100"/>
      <c r="E59" s="85"/>
      <c r="F59" s="89"/>
      <c r="G59" s="81"/>
    </row>
    <row r="60" spans="1:7" ht="25.5">
      <c r="A60" s="34" t="s">
        <v>37</v>
      </c>
      <c r="B60" s="45"/>
      <c r="C60" s="45"/>
      <c r="D60" s="45"/>
      <c r="E60" s="45"/>
      <c r="F60" s="45"/>
      <c r="G60" s="62"/>
    </row>
    <row r="61" spans="1:7">
      <c r="A61" s="157" t="s">
        <v>1</v>
      </c>
      <c r="B61" s="157" t="s">
        <v>2</v>
      </c>
      <c r="C61" s="157" t="s">
        <v>3</v>
      </c>
      <c r="D61" s="155" t="s">
        <v>4</v>
      </c>
      <c r="E61" s="158" t="s">
        <v>5</v>
      </c>
      <c r="F61" s="169" t="s">
        <v>6</v>
      </c>
      <c r="G61" s="171" t="s">
        <v>7</v>
      </c>
    </row>
    <row r="62" spans="1:7">
      <c r="A62" s="156"/>
      <c r="B62" s="156"/>
      <c r="C62" s="156"/>
      <c r="D62" s="156"/>
      <c r="E62" s="159"/>
      <c r="F62" s="170"/>
      <c r="G62" s="172"/>
    </row>
    <row r="63" spans="1:7" ht="18.75">
      <c r="A63" s="23" t="s">
        <v>102</v>
      </c>
      <c r="B63" s="72" t="s">
        <v>47</v>
      </c>
      <c r="C63">
        <v>104.98</v>
      </c>
      <c r="D63" s="72" t="s">
        <v>46</v>
      </c>
      <c r="E63" s="86" t="s">
        <v>103</v>
      </c>
      <c r="F63" s="87">
        <v>6678</v>
      </c>
      <c r="G63" s="88">
        <v>45963</v>
      </c>
    </row>
    <row r="64" spans="1:7" ht="18.75">
      <c r="A64" s="93"/>
      <c r="B64" s="72"/>
      <c r="C64" s="72"/>
      <c r="D64" s="72"/>
      <c r="E64" s="86"/>
      <c r="F64" s="87"/>
      <c r="G64" s="88"/>
    </row>
    <row r="65" spans="1:7" ht="25.5">
      <c r="A65" s="34" t="s">
        <v>25</v>
      </c>
      <c r="B65" s="45"/>
      <c r="C65" s="45"/>
      <c r="D65" s="45"/>
      <c r="E65" s="45"/>
      <c r="F65" s="45"/>
      <c r="G65" s="62"/>
    </row>
    <row r="66" spans="1:7">
      <c r="A66" s="156" t="s">
        <v>1</v>
      </c>
      <c r="B66" s="156" t="s">
        <v>2</v>
      </c>
      <c r="C66" s="156" t="s">
        <v>3</v>
      </c>
      <c r="D66" s="193" t="s">
        <v>4</v>
      </c>
      <c r="E66" s="159" t="s">
        <v>5</v>
      </c>
      <c r="F66" s="170" t="s">
        <v>6</v>
      </c>
      <c r="G66" s="172" t="s">
        <v>7</v>
      </c>
    </row>
    <row r="67" spans="1:7">
      <c r="A67" s="179"/>
      <c r="B67" s="179"/>
      <c r="C67" s="179"/>
      <c r="D67" s="179"/>
      <c r="E67" s="194"/>
      <c r="F67" s="198"/>
      <c r="G67" s="200"/>
    </row>
    <row r="68" spans="1:7" ht="18.75">
      <c r="A68" s="91"/>
      <c r="B68" s="91"/>
      <c r="C68" s="91"/>
      <c r="D68" s="2"/>
      <c r="E68" s="101"/>
      <c r="F68" s="102"/>
      <c r="G68" s="103"/>
    </row>
    <row r="69" spans="1:7" ht="18.75">
      <c r="A69" s="109"/>
      <c r="B69" s="4"/>
      <c r="C69" s="104"/>
      <c r="D69" s="2"/>
      <c r="E69" s="10"/>
      <c r="F69" s="105"/>
      <c r="G69" s="106"/>
    </row>
    <row r="70" spans="1:7" ht="25.5">
      <c r="A70" s="34" t="s">
        <v>22</v>
      </c>
      <c r="B70" s="45"/>
      <c r="C70" s="45"/>
      <c r="D70" s="45"/>
      <c r="E70" s="45"/>
      <c r="F70" s="45"/>
      <c r="G70" s="62"/>
    </row>
    <row r="71" spans="1:7">
      <c r="A71" s="193" t="s">
        <v>1</v>
      </c>
      <c r="B71" s="193" t="s">
        <v>2</v>
      </c>
      <c r="C71" s="193" t="s">
        <v>3</v>
      </c>
      <c r="D71" s="193" t="s">
        <v>4</v>
      </c>
      <c r="E71" s="234" t="s">
        <v>5</v>
      </c>
      <c r="F71" s="236" t="s">
        <v>6</v>
      </c>
      <c r="G71" s="235" t="s">
        <v>7</v>
      </c>
    </row>
    <row r="72" spans="1:7">
      <c r="A72" s="179"/>
      <c r="B72" s="179"/>
      <c r="C72" s="179"/>
      <c r="D72" s="179"/>
      <c r="E72" s="194"/>
      <c r="F72" s="198"/>
      <c r="G72" s="200"/>
    </row>
    <row r="73" spans="1:7" ht="18.75">
      <c r="A73" s="98"/>
      <c r="B73" s="39"/>
      <c r="C73" s="98"/>
      <c r="D73" s="78"/>
      <c r="E73" s="99"/>
      <c r="F73" s="95"/>
      <c r="G73" s="96"/>
    </row>
    <row r="74" spans="1:7" ht="18.75">
      <c r="A74" s="80"/>
      <c r="B74" s="24"/>
      <c r="C74" s="24"/>
      <c r="D74" s="24"/>
      <c r="E74" s="24"/>
      <c r="F74" s="24"/>
      <c r="G74" s="92"/>
    </row>
    <row r="75" spans="1:7" ht="25.5">
      <c r="A75" s="34" t="s">
        <v>18</v>
      </c>
      <c r="B75" s="45"/>
      <c r="C75" s="45"/>
      <c r="D75" s="45"/>
      <c r="E75" s="45"/>
      <c r="F75" s="45"/>
      <c r="G75" s="62"/>
    </row>
    <row r="76" spans="1:7">
      <c r="A76" s="193" t="s">
        <v>1</v>
      </c>
      <c r="B76" s="193" t="s">
        <v>2</v>
      </c>
      <c r="C76" s="193" t="s">
        <v>3</v>
      </c>
      <c r="D76" s="193" t="s">
        <v>4</v>
      </c>
      <c r="E76" s="234" t="s">
        <v>5</v>
      </c>
      <c r="F76" s="236" t="s">
        <v>6</v>
      </c>
      <c r="G76" s="235" t="s">
        <v>7</v>
      </c>
    </row>
    <row r="77" spans="1:7">
      <c r="A77" s="179"/>
      <c r="B77" s="179"/>
      <c r="C77" s="179"/>
      <c r="D77" s="179"/>
      <c r="E77" s="194"/>
      <c r="F77" s="198"/>
      <c r="G77" s="200"/>
    </row>
    <row r="78" spans="1:7" ht="18.75">
      <c r="A78" s="3"/>
      <c r="B78" s="4"/>
      <c r="C78" s="2"/>
      <c r="D78" s="5"/>
      <c r="E78" s="6"/>
      <c r="F78" s="7"/>
      <c r="G78" s="64"/>
    </row>
    <row r="79" spans="1:7" ht="18.75">
      <c r="A79" s="3"/>
      <c r="B79" s="4"/>
      <c r="C79" s="2"/>
      <c r="D79" s="5"/>
      <c r="E79" s="8"/>
      <c r="F79" s="8"/>
      <c r="G79" s="64"/>
    </row>
    <row r="80" spans="1:7" ht="18.75">
      <c r="A80" s="9"/>
      <c r="B80" s="4"/>
      <c r="C80" s="22"/>
      <c r="D80" s="5"/>
      <c r="E80" s="10"/>
      <c r="F80" s="4"/>
      <c r="G80" s="63"/>
    </row>
    <row r="81" spans="1:7">
      <c r="A81"/>
      <c r="B81"/>
      <c r="C81"/>
      <c r="D81"/>
      <c r="E81"/>
      <c r="F81"/>
      <c r="G81"/>
    </row>
    <row r="82" spans="1:7" ht="25.5">
      <c r="A82" s="31" t="s">
        <v>27</v>
      </c>
      <c r="B82" s="32"/>
      <c r="C82" s="32"/>
      <c r="D82" s="32"/>
      <c r="E82" s="32"/>
      <c r="F82" s="32"/>
      <c r="G82" s="65"/>
    </row>
    <row r="83" spans="1:7">
      <c r="A83" s="213" t="s">
        <v>1</v>
      </c>
      <c r="B83" s="213" t="s">
        <v>2</v>
      </c>
      <c r="C83" s="213" t="s">
        <v>3</v>
      </c>
      <c r="D83" s="213" t="s">
        <v>4</v>
      </c>
      <c r="E83" s="215" t="s">
        <v>5</v>
      </c>
      <c r="F83" s="214" t="s">
        <v>6</v>
      </c>
      <c r="G83" s="219" t="s">
        <v>7</v>
      </c>
    </row>
    <row r="84" spans="1:7">
      <c r="A84" s="213"/>
      <c r="B84" s="213"/>
      <c r="C84" s="213"/>
      <c r="D84" s="213"/>
      <c r="E84" s="215"/>
      <c r="F84" s="214"/>
      <c r="G84" s="219"/>
    </row>
    <row r="85" spans="1:7" ht="18.75">
      <c r="A85" s="27"/>
      <c r="B85" s="11"/>
      <c r="C85" s="119"/>
      <c r="D85" s="11"/>
      <c r="E85" s="120"/>
      <c r="F85" s="120"/>
      <c r="G85" s="66"/>
    </row>
    <row r="86" spans="1:7" ht="18.75">
      <c r="A86" s="15"/>
      <c r="B86" s="13"/>
      <c r="C86" s="16"/>
      <c r="D86" s="13"/>
      <c r="E86" s="17"/>
      <c r="F86" s="17"/>
      <c r="G86" s="67"/>
    </row>
    <row r="87" spans="1:7">
      <c r="A87"/>
      <c r="B87"/>
      <c r="C87"/>
      <c r="D87"/>
      <c r="E87"/>
      <c r="F87"/>
      <c r="G87"/>
    </row>
    <row r="88" spans="1:7">
      <c r="A88" s="213" t="s">
        <v>1</v>
      </c>
      <c r="B88" s="213" t="s">
        <v>2</v>
      </c>
      <c r="C88" s="213" t="s">
        <v>3</v>
      </c>
      <c r="D88" s="213" t="s">
        <v>4</v>
      </c>
      <c r="E88" s="215" t="s">
        <v>5</v>
      </c>
      <c r="F88" s="214" t="s">
        <v>6</v>
      </c>
      <c r="G88" s="219" t="s">
        <v>7</v>
      </c>
    </row>
    <row r="89" spans="1:7">
      <c r="A89" s="213"/>
      <c r="B89" s="213"/>
      <c r="C89" s="213"/>
      <c r="D89" s="213"/>
      <c r="E89" s="215"/>
      <c r="F89" s="214"/>
      <c r="G89" s="219"/>
    </row>
    <row r="90" spans="1:7" ht="18.75">
      <c r="A90" s="27"/>
      <c r="B90" s="11"/>
      <c r="C90" s="11"/>
      <c r="D90" s="11"/>
      <c r="E90" s="25"/>
      <c r="F90" s="26"/>
      <c r="G90" s="68"/>
    </row>
    <row r="91" spans="1:7" ht="18.75">
      <c r="A91" s="15"/>
      <c r="B91" s="11"/>
      <c r="C91" s="12"/>
      <c r="D91" s="11"/>
      <c r="E91" s="17"/>
      <c r="F91" s="17"/>
      <c r="G91" s="69"/>
    </row>
    <row r="92" spans="1:7">
      <c r="A92" s="52"/>
      <c r="B92" s="30"/>
      <c r="C92" s="30"/>
      <c r="D92" s="30"/>
      <c r="G92" s="70"/>
    </row>
    <row r="93" spans="1:7">
      <c r="A93" s="52"/>
      <c r="B93" s="30"/>
      <c r="C93" s="30"/>
      <c r="D93" s="30"/>
      <c r="G93" s="70"/>
    </row>
    <row r="94" spans="1:7">
      <c r="A94" s="52"/>
      <c r="B94" s="30"/>
      <c r="C94" s="30"/>
      <c r="D94" s="30"/>
      <c r="G94" s="70"/>
    </row>
    <row r="95" spans="1:7">
      <c r="A95" s="52"/>
      <c r="B95" s="30"/>
      <c r="C95" s="30"/>
      <c r="D95" s="30"/>
      <c r="G95" s="70"/>
    </row>
    <row r="96" spans="1:7">
      <c r="A96" s="52"/>
      <c r="B96" s="30"/>
      <c r="C96" s="30"/>
      <c r="D96" s="30"/>
      <c r="G96" s="70"/>
    </row>
    <row r="97" spans="1:7">
      <c r="A97" s="52"/>
      <c r="B97" s="30"/>
      <c r="C97" s="30"/>
      <c r="D97" s="30"/>
      <c r="G97" s="70"/>
    </row>
    <row r="98" spans="1:7">
      <c r="A98" s="52"/>
      <c r="B98" s="30"/>
      <c r="C98" s="30"/>
      <c r="D98" s="30"/>
      <c r="G98" s="70"/>
    </row>
    <row r="99" spans="1:7">
      <c r="A99" s="52"/>
      <c r="B99" s="30"/>
      <c r="C99" s="30"/>
      <c r="D99" s="30"/>
      <c r="G99" s="70"/>
    </row>
    <row r="100" spans="1:7">
      <c r="A100" s="52"/>
      <c r="B100" s="30"/>
      <c r="C100" s="30"/>
      <c r="D100" s="30"/>
      <c r="G100" s="70"/>
    </row>
    <row r="101" spans="1:7">
      <c r="A101" s="52"/>
      <c r="B101" s="30"/>
      <c r="C101" s="30"/>
      <c r="D101" s="30"/>
      <c r="G101" s="70"/>
    </row>
    <row r="102" spans="1:7">
      <c r="A102" s="52"/>
      <c r="B102" s="30"/>
      <c r="C102" s="30"/>
      <c r="D102" s="30"/>
      <c r="G102" s="70"/>
    </row>
    <row r="103" spans="1:7">
      <c r="A103" s="52"/>
      <c r="B103" s="30"/>
      <c r="C103" s="30"/>
      <c r="D103" s="30"/>
      <c r="G103" s="70"/>
    </row>
    <row r="104" spans="1:7">
      <c r="A104" s="52"/>
      <c r="B104" s="30"/>
      <c r="C104" s="30"/>
      <c r="D104" s="30"/>
      <c r="G104" s="70"/>
    </row>
    <row r="105" spans="1:7">
      <c r="A105" s="52"/>
      <c r="B105" s="30"/>
      <c r="C105" s="30"/>
      <c r="D105" s="30"/>
      <c r="G105" s="70"/>
    </row>
    <row r="106" spans="1:7">
      <c r="A106" s="52"/>
      <c r="B106" s="30"/>
      <c r="C106" s="30"/>
      <c r="D106" s="30"/>
      <c r="G106" s="70"/>
    </row>
    <row r="107" spans="1:7">
      <c r="A107" s="52"/>
      <c r="B107" s="30"/>
      <c r="C107" s="30"/>
      <c r="D107" s="30"/>
      <c r="G107" s="70"/>
    </row>
    <row r="108" spans="1:7">
      <c r="A108" s="52"/>
      <c r="B108" s="30"/>
      <c r="C108" s="30"/>
      <c r="D108" s="30"/>
      <c r="G108" s="70"/>
    </row>
  </sheetData>
  <mergeCells count="63">
    <mergeCell ref="G6:G7"/>
    <mergeCell ref="A22:A23"/>
    <mergeCell ref="B22:B23"/>
    <mergeCell ref="C22:C23"/>
    <mergeCell ref="D22:D23"/>
    <mergeCell ref="E22:E23"/>
    <mergeCell ref="F22:F23"/>
    <mergeCell ref="G22:G23"/>
    <mergeCell ref="A6:A7"/>
    <mergeCell ref="B6:B7"/>
    <mergeCell ref="C6:C7"/>
    <mergeCell ref="D6:D7"/>
    <mergeCell ref="E6:E7"/>
    <mergeCell ref="F6:F7"/>
    <mergeCell ref="G30:G31"/>
    <mergeCell ref="A61:A62"/>
    <mergeCell ref="B61:B62"/>
    <mergeCell ref="C61:C62"/>
    <mergeCell ref="D61:D62"/>
    <mergeCell ref="E61:E62"/>
    <mergeCell ref="F61:F62"/>
    <mergeCell ref="G61:G62"/>
    <mergeCell ref="A30:A31"/>
    <mergeCell ref="B30:B31"/>
    <mergeCell ref="C30:C31"/>
    <mergeCell ref="D30:D31"/>
    <mergeCell ref="E30:E31"/>
    <mergeCell ref="F30:F31"/>
    <mergeCell ref="G66:G67"/>
    <mergeCell ref="A71:A72"/>
    <mergeCell ref="B71:B72"/>
    <mergeCell ref="C71:C72"/>
    <mergeCell ref="D71:D72"/>
    <mergeCell ref="E71:E72"/>
    <mergeCell ref="F71:F72"/>
    <mergeCell ref="G71:G72"/>
    <mergeCell ref="A66:A67"/>
    <mergeCell ref="B66:B67"/>
    <mergeCell ref="C66:C67"/>
    <mergeCell ref="D66:D67"/>
    <mergeCell ref="E66:E67"/>
    <mergeCell ref="F66:F67"/>
    <mergeCell ref="G76:G77"/>
    <mergeCell ref="A83:A84"/>
    <mergeCell ref="B83:B84"/>
    <mergeCell ref="C83:C84"/>
    <mergeCell ref="D83:D84"/>
    <mergeCell ref="E83:E84"/>
    <mergeCell ref="F83:F84"/>
    <mergeCell ref="G83:G84"/>
    <mergeCell ref="A76:A77"/>
    <mergeCell ref="B76:B77"/>
    <mergeCell ref="C76:C77"/>
    <mergeCell ref="D76:D77"/>
    <mergeCell ref="E76:E77"/>
    <mergeCell ref="F76:F77"/>
    <mergeCell ref="G88:G89"/>
    <mergeCell ref="A88:A89"/>
    <mergeCell ref="B88:B89"/>
    <mergeCell ref="C88:C89"/>
    <mergeCell ref="D88:D89"/>
    <mergeCell ref="E88:E89"/>
    <mergeCell ref="F88:F8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Daily report</vt:lpstr>
      <vt:lpstr>Sheet2</vt:lpstr>
      <vt:lpstr>Sheet1</vt:lpstr>
      <vt:lpstr>'Daily report'!Print_Area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2025-11-03T15:52:34Z</cp:lastPrinted>
  <dcterms:created xsi:type="dcterms:W3CDTF">2014-02-24T09:47:00Z</dcterms:created>
  <dcterms:modified xsi:type="dcterms:W3CDTF">2025-11-26T08:25:21Z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